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420" windowHeight="10300" firstSheet="1" activeTab="1"/>
  </bookViews>
  <sheets>
    <sheet name="混合_SP_申込書 1" sheetId="1" r:id="rId1"/>
    <sheet name="単_申込書 1 " sheetId="2" r:id="rId2"/>
    <sheet name="混合_SP_申込書_記入例" sheetId="3" r:id="rId3"/>
    <sheet name="領収書" sheetId="4" r:id="rId4"/>
    <sheet name="領収書_単" sheetId="5" r:id="rId5"/>
  </sheets>
  <definedNames>
    <definedName name="_xlfn.SINGLE" hidden="1">#NAME?</definedName>
    <definedName name="_xlnm.Print_Area" localSheetId="0">'混合_SP_申込書 1'!$A$1:$L$45</definedName>
    <definedName name="_xlnm.Print_Area" localSheetId="2">'混合_SP_申込書_記入例'!$A$1:$L$46</definedName>
    <definedName name="_xlnm.Print_Area" localSheetId="1">'単_申込書 1 '!$A$1:$L$45</definedName>
  </definedNames>
  <calcPr fullCalcOnLoad="1"/>
</workbook>
</file>

<file path=xl/sharedStrings.xml><?xml version="1.0" encoding="utf-8"?>
<sst xmlns="http://schemas.openxmlformats.org/spreadsheetml/2006/main" count="201" uniqueCount="66">
  <si>
    <t>有</t>
  </si>
  <si>
    <t>無</t>
  </si>
  <si>
    <t>種目</t>
  </si>
  <si>
    <t>順位</t>
  </si>
  <si>
    <t>協会登録</t>
  </si>
  <si>
    <t>シングルス</t>
  </si>
  <si>
    <t>ひたちなか市バドミントン大会</t>
  </si>
  <si>
    <t>高校</t>
  </si>
  <si>
    <t>以下</t>
  </si>
  <si>
    <t>クラス</t>
  </si>
  <si>
    <t>所属団体名：</t>
  </si>
  <si>
    <t>申込責任者：</t>
  </si>
  <si>
    <t>責任者住所：</t>
  </si>
  <si>
    <t>責任者電話：</t>
  </si>
  <si>
    <t>（</t>
  </si>
  <si>
    <t>／</t>
  </si>
  <si>
    <t>）</t>
  </si>
  <si>
    <t>氏　</t>
  </si>
  <si>
    <t>　名</t>
  </si>
  <si>
    <t>申込枚数</t>
  </si>
  <si>
    <t>×</t>
  </si>
  <si>
    <t>人</t>
  </si>
  <si>
    <t>＝</t>
  </si>
  <si>
    <t>申込み人数</t>
  </si>
  <si>
    <t>一般</t>
  </si>
  <si>
    <t>高校以下</t>
  </si>
  <si>
    <t>参加料合計：</t>
  </si>
  <si>
    <t>第〇×回</t>
  </si>
  <si>
    <t>000-0000-0000</t>
  </si>
  <si>
    <t>A</t>
  </si>
  <si>
    <t>〇</t>
  </si>
  <si>
    <t>東海</t>
  </si>
  <si>
    <t>常陸那珂</t>
  </si>
  <si>
    <t>太郎</t>
  </si>
  <si>
    <t>次郎</t>
  </si>
  <si>
    <t>三郎</t>
  </si>
  <si>
    <t>一子</t>
  </si>
  <si>
    <t>一美</t>
  </si>
  <si>
    <t>　常陸那珂バドミントンクラブ</t>
  </si>
  <si>
    <t>常陸那珂　太郎</t>
  </si>
  <si>
    <t>ひたちなか市〇〇町一丁目</t>
  </si>
  <si>
    <t>混合、スペシャルダブルス</t>
  </si>
  <si>
    <t>混合ダブルス</t>
  </si>
  <si>
    <t>スペシャルダブルス</t>
  </si>
  <si>
    <t>友子</t>
  </si>
  <si>
    <t>勝田高校</t>
  </si>
  <si>
    <t>ひたちなか市</t>
  </si>
  <si>
    <t>　　　　　　　　　領収書　　　　　　　　</t>
  </si>
  <si>
    <t>№</t>
  </si>
  <si>
    <t>ひたちなか市ﾊﾞﾄﾞﾐﾝﾄﾝ大会参加料</t>
  </si>
  <si>
    <t>金</t>
  </si>
  <si>
    <t>-</t>
  </si>
  <si>
    <t>額</t>
  </si>
  <si>
    <t>　　＠８００×</t>
  </si>
  <si>
    <t>代</t>
  </si>
  <si>
    <t>ﾁｰﾑ名</t>
  </si>
  <si>
    <t>表</t>
  </si>
  <si>
    <t>者</t>
  </si>
  <si>
    <t>様</t>
  </si>
  <si>
    <t>　　上記の金額、参加料として領収いたしました</t>
  </si>
  <si>
    <t>　　　ひたちなか市バドミントン協会</t>
  </si>
  <si>
    <t>　　会長　　　　磯貝　　嘉伸</t>
  </si>
  <si>
    <t>（＠１，５００×</t>
  </si>
  <si>
    <t>第59回</t>
  </si>
  <si>
    <t>所属/チーム名</t>
  </si>
  <si>
    <t>　　　令和６年５月２６日</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</si>
</sst>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ggge&quot;年&quot;m&quot;月&quot;d&quot;日&quot;;@"/>
    <numFmt numFmtId="178" formatCode="[$-411]gge&quot;年&quot;m&quot;月&quot;d&quot;日&quot;;@"/>
    <numFmt numFmtId="179" formatCode="[$]gge&quot;年&quot;m&quot;月&quot;d&quot;日&quot;;@"/>
  </numFmts>
  <fonts count="68">
    <font>
      <sz val="11"/>
      <name val="ＭＳ Ｐゴシック"/>
      <family val="3"/>
    </font>
    <font>
      <sz val="11"/>
      <color indexed="8"/>
      <name val="ＭＳ Ｐゴシック"/>
      <family val="3"/>
    </font>
    <font>
      <sz val="6"/>
      <name val="ＭＳ Ｐゴシック"/>
      <family val="3"/>
    </font>
    <font>
      <sz val="10"/>
      <name val="ＭＳ Ｐゴシック"/>
      <family val="3"/>
    </font>
    <font>
      <sz val="9"/>
      <name val="ＭＳ Ｐゴシック"/>
      <family val="3"/>
    </font>
    <font>
      <b/>
      <sz val="12"/>
      <name val="ＭＳ Ｐゴシック"/>
      <family val="3"/>
    </font>
    <font>
      <b/>
      <sz val="10"/>
      <name val="ＭＳ Ｐゴシック"/>
      <family val="3"/>
    </font>
    <font>
      <b/>
      <sz val="13"/>
      <name val="ＭＳ Ｐゴシック"/>
      <family val="3"/>
    </font>
    <font>
      <sz val="12"/>
      <name val="ＭＳ Ｐゴシック"/>
      <family val="3"/>
    </font>
    <font>
      <sz val="16"/>
      <name val="ＭＳ Ｐゴシック"/>
      <family val="3"/>
    </font>
    <font>
      <b/>
      <u val="single"/>
      <sz val="10"/>
      <name val="ＭＳ Ｐゴシック"/>
      <family val="3"/>
    </font>
    <font>
      <sz val="8"/>
      <name val="ＭＳ Ｐゴシック"/>
      <family val="3"/>
    </font>
    <font>
      <b/>
      <sz val="11"/>
      <name val="ＭＳ Ｐゴシック"/>
      <family val="3"/>
    </font>
    <font>
      <b/>
      <sz val="14"/>
      <color indexed="8"/>
      <name val="ＭＳ Ｐゴシック"/>
      <family val="3"/>
    </font>
    <font>
      <sz val="10"/>
      <color indexed="8"/>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b/>
      <sz val="8"/>
      <color indexed="8"/>
      <name val="ＭＳ Ｐゴシック"/>
      <family val="3"/>
    </font>
    <font>
      <u val="single"/>
      <sz val="8"/>
      <color indexed="10"/>
      <name val="Calibri"/>
      <family val="2"/>
    </font>
    <font>
      <u val="single"/>
      <sz val="8"/>
      <color indexed="10"/>
      <name val="ＭＳ Ｐゴシック"/>
      <family val="3"/>
    </font>
    <font>
      <sz val="8"/>
      <color indexed="8"/>
      <name val="ＭＳ Ｐゴシック"/>
      <family val="3"/>
    </font>
    <font>
      <b/>
      <u val="single"/>
      <sz val="8"/>
      <color indexed="10"/>
      <name val="ＭＳ Ｐゴシック"/>
      <family val="3"/>
    </font>
    <font>
      <b/>
      <sz val="8"/>
      <color indexed="8"/>
      <name val="Calibri"/>
      <family val="2"/>
    </font>
    <font>
      <u val="single"/>
      <sz val="11"/>
      <color indexed="8"/>
      <name val="ＭＳ Ｐゴシック"/>
      <family val="3"/>
    </font>
    <font>
      <sz val="9"/>
      <color indexed="8"/>
      <name val="ＭＳ Ｐゴシック"/>
      <family val="3"/>
    </font>
    <font>
      <u val="single"/>
      <sz val="9"/>
      <color indexed="8"/>
      <name val="ＭＳ Ｐゴシック"/>
      <family val="3"/>
    </font>
    <font>
      <sz val="2"/>
      <color indexed="8"/>
      <name val="ＭＳ Ｐゴシック"/>
      <family val="3"/>
    </font>
    <font>
      <sz val="16"/>
      <color indexed="8"/>
      <name val="ＭＳ ゴシック"/>
      <family val="3"/>
    </font>
    <font>
      <b/>
      <u val="single"/>
      <sz val="10.5"/>
      <color indexed="8"/>
      <name val="ＭＳ ゴシック"/>
      <family val="3"/>
    </font>
    <font>
      <sz val="10.5"/>
      <color indexed="8"/>
      <name val="ＭＳ ゴシック"/>
      <family val="3"/>
    </font>
    <font>
      <b/>
      <sz val="10.5"/>
      <color indexed="10"/>
      <name val="ＭＳ ゴシック"/>
      <family val="3"/>
    </font>
    <font>
      <sz val="11"/>
      <color indexed="8"/>
      <name val="ＭＳ ゴシック"/>
      <family val="3"/>
    </font>
    <font>
      <u val="single"/>
      <sz val="10.5"/>
      <color indexed="8"/>
      <name val="ＭＳ ゴシック"/>
      <family val="3"/>
    </font>
    <font>
      <b/>
      <sz val="11"/>
      <color indexed="10"/>
      <name val="ＭＳ Ｐゴシック"/>
      <family val="3"/>
    </font>
    <font>
      <sz val="11"/>
      <color indexed="10"/>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color theme="1"/>
      <name val="Calibri"/>
      <family val="3"/>
    </font>
    <font>
      <sz val="10"/>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border>
    <border>
      <left style="thin"/>
      <right style="thin"/>
      <top/>
      <bottom style="thin"/>
    </border>
    <border>
      <left/>
      <right style="thin"/>
      <top/>
      <bottom style="thin"/>
    </border>
    <border>
      <left/>
      <right/>
      <top/>
      <bottom style="thin"/>
    </border>
    <border>
      <left/>
      <right/>
      <top style="thin"/>
      <bottom style="thin"/>
    </border>
    <border>
      <left style="thin"/>
      <right style="dotted"/>
      <top/>
      <bottom style="thin"/>
    </border>
    <border>
      <left style="thin"/>
      <right/>
      <top/>
      <bottom style="thin"/>
    </border>
    <border>
      <left style="thin"/>
      <right style="thin"/>
      <top/>
      <bottom/>
    </border>
    <border>
      <left style="thin"/>
      <right/>
      <top/>
      <bottom/>
    </border>
    <border>
      <left style="thin"/>
      <right style="dotted"/>
      <top style="thin"/>
      <bottom style="thin"/>
    </border>
    <border>
      <left/>
      <right style="thin"/>
      <top style="thin"/>
      <bottom style="thin"/>
    </border>
    <border>
      <left/>
      <right/>
      <top/>
      <bottom style="medium"/>
    </border>
    <border>
      <left style="thin"/>
      <right style="thin"/>
      <top style="thin"/>
      <bottom style="dashDot">
        <color theme="1" tint="0.49998000264167786"/>
      </bottom>
    </border>
    <border>
      <left style="thin"/>
      <right style="dotted"/>
      <top style="thin"/>
      <bottom style="dashDot">
        <color theme="1" tint="0.49998000264167786"/>
      </bottom>
    </border>
    <border>
      <left/>
      <right style="thin"/>
      <top style="thin"/>
      <bottom style="dashDot">
        <color theme="1" tint="0.49998000264167786"/>
      </bottom>
    </border>
    <border>
      <left style="thin"/>
      <right/>
      <top style="thin"/>
      <bottom style="dashDot">
        <color theme="1" tint="0.49998000264167786"/>
      </bottom>
    </border>
    <border>
      <left style="thin"/>
      <right/>
      <top style="thin"/>
      <bottom style="thin"/>
    </border>
    <border>
      <left style="thin"/>
      <right style="thin"/>
      <top style="thin"/>
      <bottom style="thin"/>
    </border>
    <border>
      <left/>
      <right style="thin"/>
      <top/>
      <bottom/>
    </border>
    <border>
      <left style="thin"/>
      <right/>
      <top style="thin"/>
      <bottom/>
    </border>
    <border>
      <left/>
      <right style="thin"/>
      <top style="thin"/>
      <bottom/>
    </border>
    <border>
      <left/>
      <right/>
      <top style="thin"/>
      <bottom/>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49" fillId="0" borderId="0">
      <alignment vertical="center"/>
      <protection/>
    </xf>
    <xf numFmtId="0" fontId="65" fillId="32" borderId="0" applyNumberFormat="0" applyBorder="0" applyAlignment="0" applyProtection="0"/>
  </cellStyleXfs>
  <cellXfs count="119">
    <xf numFmtId="0" fontId="0" fillId="0" borderId="0" xfId="0" applyAlignment="1">
      <alignment/>
    </xf>
    <xf numFmtId="0" fontId="3" fillId="0" borderId="0" xfId="0" applyFont="1" applyAlignment="1">
      <alignment horizontal="center" vertical="center"/>
    </xf>
    <xf numFmtId="0" fontId="5" fillId="0" borderId="0" xfId="0" applyFont="1" applyAlignment="1">
      <alignment vertical="center"/>
    </xf>
    <xf numFmtId="0" fontId="3" fillId="0" borderId="10" xfId="0" applyFont="1" applyBorder="1" applyAlignment="1">
      <alignment horizontal="center" vertical="center" shrinkToFit="1"/>
    </xf>
    <xf numFmtId="0" fontId="4" fillId="0" borderId="10" xfId="0" applyFont="1" applyBorder="1" applyAlignment="1">
      <alignment horizontal="center" vertical="center" shrinkToFit="1"/>
    </xf>
    <xf numFmtId="0" fontId="3" fillId="0" borderId="11" xfId="0" applyFont="1" applyBorder="1" applyAlignment="1">
      <alignment horizontal="center" vertical="center" shrinkToFit="1"/>
    </xf>
    <xf numFmtId="0" fontId="4" fillId="0" borderId="12" xfId="0" applyFont="1" applyBorder="1" applyAlignment="1">
      <alignment horizontal="center" vertical="center" shrinkToFit="1"/>
    </xf>
    <xf numFmtId="0" fontId="0" fillId="0" borderId="13" xfId="0" applyBorder="1" applyAlignment="1">
      <alignment horizontal="right"/>
    </xf>
    <xf numFmtId="0" fontId="0" fillId="0" borderId="14" xfId="0" applyBorder="1" applyAlignment="1">
      <alignment horizontal="right"/>
    </xf>
    <xf numFmtId="0" fontId="8" fillId="0" borderId="0" xfId="0" applyFont="1" applyAlignment="1">
      <alignment horizontal="right"/>
    </xf>
    <xf numFmtId="0" fontId="8" fillId="0" borderId="0" xfId="0" applyFont="1" applyAlignment="1">
      <alignment horizontal="center"/>
    </xf>
    <xf numFmtId="0" fontId="8" fillId="0" borderId="0" xfId="0" applyFont="1" applyAlignment="1">
      <alignment horizontal="left"/>
    </xf>
    <xf numFmtId="0" fontId="9" fillId="0" borderId="0" xfId="0" applyFont="1" applyAlignment="1">
      <alignment horizontal="center"/>
    </xf>
    <xf numFmtId="0" fontId="3" fillId="0" borderId="0" xfId="0" applyFont="1" applyAlignment="1">
      <alignment horizontal="right" vertical="center"/>
    </xf>
    <xf numFmtId="5" fontId="3" fillId="0" borderId="0" xfId="0" applyNumberFormat="1" applyFont="1" applyAlignment="1">
      <alignment horizontal="right" vertical="center" shrinkToFit="1"/>
    </xf>
    <xf numFmtId="5" fontId="3" fillId="0" borderId="0" xfId="0" applyNumberFormat="1" applyFont="1" applyAlignment="1">
      <alignment horizontal="center" vertical="center"/>
    </xf>
    <xf numFmtId="0" fontId="11" fillId="0" borderId="0" xfId="0" applyFont="1" applyAlignment="1">
      <alignment horizontal="center"/>
    </xf>
    <xf numFmtId="0" fontId="9" fillId="0" borderId="0" xfId="0" applyFont="1" applyAlignment="1" applyProtection="1">
      <alignment horizontal="center"/>
      <protection locked="0"/>
    </xf>
    <xf numFmtId="0" fontId="3" fillId="0" borderId="11" xfId="0" applyFont="1" applyBorder="1" applyAlignment="1" applyProtection="1">
      <alignment vertical="center"/>
      <protection locked="0"/>
    </xf>
    <xf numFmtId="0" fontId="3" fillId="0" borderId="15" xfId="0" applyFont="1" applyBorder="1" applyAlignment="1" applyProtection="1">
      <alignment vertical="center"/>
      <protection locked="0"/>
    </xf>
    <xf numFmtId="0" fontId="3" fillId="0" borderId="12" xfId="0" applyFont="1" applyBorder="1" applyAlignment="1" applyProtection="1">
      <alignment vertical="center"/>
      <protection locked="0"/>
    </xf>
    <xf numFmtId="0" fontId="3" fillId="0" borderId="16"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17" xfId="0" applyFont="1" applyBorder="1" applyAlignment="1" applyProtection="1">
      <alignment horizontal="center" vertical="center"/>
      <protection locked="0"/>
    </xf>
    <xf numFmtId="0" fontId="3" fillId="0" borderId="18" xfId="0" applyFont="1" applyBorder="1" applyAlignment="1" applyProtection="1">
      <alignment horizontal="center" vertical="center"/>
      <protection locked="0"/>
    </xf>
    <xf numFmtId="0" fontId="3" fillId="0" borderId="19" xfId="0" applyFont="1" applyBorder="1" applyAlignment="1" applyProtection="1">
      <alignment vertical="center"/>
      <protection locked="0"/>
    </xf>
    <xf numFmtId="0" fontId="3" fillId="0" borderId="20" xfId="0" applyFont="1" applyBorder="1" applyAlignment="1" applyProtection="1">
      <alignment vertical="center"/>
      <protection locked="0"/>
    </xf>
    <xf numFmtId="0" fontId="3" fillId="0" borderId="14" xfId="0" applyFont="1" applyBorder="1" applyAlignment="1" applyProtection="1">
      <alignment horizontal="center" vertical="center"/>
      <protection locked="0"/>
    </xf>
    <xf numFmtId="0" fontId="12" fillId="0" borderId="21" xfId="0" applyFont="1" applyBorder="1" applyAlignment="1">
      <alignment horizontal="center" vertical="center"/>
    </xf>
    <xf numFmtId="5" fontId="12" fillId="0" borderId="21" xfId="0" applyNumberFormat="1" applyFont="1" applyBorder="1" applyAlignment="1">
      <alignment horizontal="center" vertical="center" shrinkToFit="1"/>
    </xf>
    <xf numFmtId="176" fontId="3" fillId="0" borderId="0" xfId="0" applyNumberFormat="1" applyFont="1" applyAlignment="1">
      <alignment horizontal="center" vertical="center"/>
    </xf>
    <xf numFmtId="0" fontId="3" fillId="0" borderId="22" xfId="0" applyFont="1" applyBorder="1" applyAlignment="1" applyProtection="1">
      <alignment vertical="center"/>
      <protection locked="0"/>
    </xf>
    <xf numFmtId="0" fontId="3" fillId="0" borderId="23" xfId="0" applyFont="1" applyBorder="1" applyAlignment="1" applyProtection="1">
      <alignment vertical="center"/>
      <protection locked="0"/>
    </xf>
    <xf numFmtId="0" fontId="3" fillId="0" borderId="24" xfId="0" applyFont="1" applyBorder="1" applyAlignment="1" applyProtection="1">
      <alignment vertical="center"/>
      <protection locked="0"/>
    </xf>
    <xf numFmtId="0" fontId="3" fillId="0" borderId="25"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3" fillId="0" borderId="26" xfId="0" applyFont="1" applyBorder="1" applyAlignment="1">
      <alignment horizontal="center" vertical="center"/>
    </xf>
    <xf numFmtId="0" fontId="3" fillId="0" borderId="20" xfId="0" applyFont="1" applyBorder="1" applyAlignment="1" applyProtection="1">
      <alignment horizontal="center" vertical="center"/>
      <protection locked="0"/>
    </xf>
    <xf numFmtId="0" fontId="3" fillId="0" borderId="27" xfId="0" applyFont="1" applyBorder="1" applyAlignment="1" applyProtection="1">
      <alignment horizontal="center" vertical="center"/>
      <protection locked="0"/>
    </xf>
    <xf numFmtId="0" fontId="49" fillId="0" borderId="20" xfId="60" applyBorder="1" applyAlignment="1">
      <alignment horizontal="left" vertical="center"/>
      <protection/>
    </xf>
    <xf numFmtId="0" fontId="49" fillId="0" borderId="0" xfId="60" applyAlignment="1">
      <alignment horizontal="left" vertical="center"/>
      <protection/>
    </xf>
    <xf numFmtId="0" fontId="49" fillId="0" borderId="0" xfId="60">
      <alignment vertical="center"/>
      <protection/>
    </xf>
    <xf numFmtId="0" fontId="49" fillId="0" borderId="18" xfId="60" applyBorder="1">
      <alignment vertical="center"/>
      <protection/>
    </xf>
    <xf numFmtId="0" fontId="49" fillId="0" borderId="28" xfId="60" applyBorder="1">
      <alignment vertical="center"/>
      <protection/>
    </xf>
    <xf numFmtId="0" fontId="49" fillId="0" borderId="28" xfId="60" applyBorder="1" applyAlignment="1">
      <alignment horizontal="left" vertical="center"/>
      <protection/>
    </xf>
    <xf numFmtId="0" fontId="49" fillId="0" borderId="0" xfId="60" applyAlignment="1">
      <alignment horizontal="center" vertical="center"/>
      <protection/>
    </xf>
    <xf numFmtId="0" fontId="49" fillId="0" borderId="16" xfId="60" applyBorder="1" applyAlignment="1">
      <alignment horizontal="center" vertical="center"/>
      <protection/>
    </xf>
    <xf numFmtId="0" fontId="49" fillId="0" borderId="13" xfId="60" applyBorder="1">
      <alignment vertical="center"/>
      <protection/>
    </xf>
    <xf numFmtId="0" fontId="49" fillId="0" borderId="12" xfId="60" applyBorder="1">
      <alignment vertical="center"/>
      <protection/>
    </xf>
    <xf numFmtId="0" fontId="49" fillId="0" borderId="10" xfId="60" applyBorder="1" applyAlignment="1">
      <alignment horizontal="center" vertical="center"/>
      <protection/>
    </xf>
    <xf numFmtId="6" fontId="66" fillId="0" borderId="0" xfId="60" applyNumberFormat="1" applyFont="1">
      <alignment vertical="center"/>
      <protection/>
    </xf>
    <xf numFmtId="6" fontId="66" fillId="0" borderId="28" xfId="60" applyNumberFormat="1" applyFont="1" applyBorder="1" applyAlignment="1">
      <alignment horizontal="center" vertical="center"/>
      <protection/>
    </xf>
    <xf numFmtId="6" fontId="66" fillId="0" borderId="0" xfId="60" applyNumberFormat="1" applyFont="1" applyAlignment="1">
      <alignment horizontal="center" vertical="center"/>
      <protection/>
    </xf>
    <xf numFmtId="0" fontId="49" fillId="0" borderId="17" xfId="60" applyBorder="1" applyAlignment="1">
      <alignment horizontal="center" vertical="center"/>
      <protection/>
    </xf>
    <xf numFmtId="0" fontId="67" fillId="0" borderId="0" xfId="60" applyFont="1">
      <alignment vertical="center"/>
      <protection/>
    </xf>
    <xf numFmtId="0" fontId="67" fillId="0" borderId="0" xfId="60" applyFont="1">
      <alignment vertical="center"/>
      <protection/>
    </xf>
    <xf numFmtId="0" fontId="67" fillId="0" borderId="0" xfId="60" applyFont="1" quotePrefix="1">
      <alignment vertical="center"/>
      <protection/>
    </xf>
    <xf numFmtId="0" fontId="67" fillId="0" borderId="28" xfId="60" applyFont="1" applyBorder="1">
      <alignment vertical="center"/>
      <protection/>
    </xf>
    <xf numFmtId="0" fontId="49" fillId="0" borderId="11" xfId="60" applyBorder="1" applyAlignment="1">
      <alignment horizontal="center" vertical="center"/>
      <protection/>
    </xf>
    <xf numFmtId="0" fontId="49" fillId="0" borderId="29" xfId="60" applyBorder="1">
      <alignment vertical="center"/>
      <protection/>
    </xf>
    <xf numFmtId="0" fontId="49" fillId="0" borderId="30" xfId="60" applyBorder="1">
      <alignment vertical="center"/>
      <protection/>
    </xf>
    <xf numFmtId="56" fontId="49" fillId="0" borderId="0" xfId="60" applyNumberFormat="1" quotePrefix="1">
      <alignment vertical="center"/>
      <protection/>
    </xf>
    <xf numFmtId="56" fontId="49" fillId="0" borderId="28" xfId="60" applyNumberFormat="1" applyBorder="1" quotePrefix="1">
      <alignment vertical="center"/>
      <protection/>
    </xf>
    <xf numFmtId="56" fontId="49" fillId="0" borderId="0" xfId="60" applyNumberFormat="1" applyAlignment="1" quotePrefix="1">
      <alignment horizontal="left" vertical="center"/>
      <protection/>
    </xf>
    <xf numFmtId="0" fontId="49" fillId="0" borderId="16" xfId="60" applyBorder="1">
      <alignment vertical="center"/>
      <protection/>
    </xf>
    <xf numFmtId="0" fontId="3" fillId="0" borderId="16" xfId="0" applyFont="1" applyBorder="1" applyAlignment="1" applyProtection="1">
      <alignment horizontal="center" vertical="center" shrinkToFit="1"/>
      <protection locked="0"/>
    </xf>
    <xf numFmtId="0" fontId="3" fillId="0" borderId="25" xfId="0" applyFont="1" applyBorder="1" applyAlignment="1" applyProtection="1">
      <alignment horizontal="center" vertical="center" shrinkToFit="1"/>
      <protection locked="0"/>
    </xf>
    <xf numFmtId="0" fontId="3" fillId="0" borderId="26" xfId="0" applyFont="1" applyBorder="1" applyAlignment="1">
      <alignment horizontal="center" vertical="center"/>
    </xf>
    <xf numFmtId="0" fontId="3" fillId="0" borderId="29" xfId="0" applyFont="1" applyBorder="1" applyAlignment="1" applyProtection="1">
      <alignment horizontal="center" vertical="center" shrinkToFit="1"/>
      <protection locked="0"/>
    </xf>
    <xf numFmtId="0" fontId="3" fillId="0" borderId="31" xfId="0" applyFont="1" applyBorder="1" applyAlignment="1" applyProtection="1">
      <alignment horizontal="center" vertical="center" shrinkToFit="1"/>
      <protection locked="0"/>
    </xf>
    <xf numFmtId="0" fontId="3" fillId="0" borderId="30" xfId="0" applyFont="1" applyBorder="1" applyAlignment="1" applyProtection="1">
      <alignment horizontal="center" vertical="center" shrinkToFit="1"/>
      <protection locked="0"/>
    </xf>
    <xf numFmtId="0" fontId="3" fillId="0" borderId="16" xfId="0" applyFont="1" applyBorder="1" applyAlignment="1" applyProtection="1">
      <alignment horizontal="center" vertical="center" shrinkToFit="1"/>
      <protection locked="0"/>
    </xf>
    <xf numFmtId="0" fontId="3" fillId="0" borderId="13" xfId="0" applyFont="1" applyBorder="1" applyAlignment="1" applyProtection="1">
      <alignment horizontal="center" vertical="center" shrinkToFit="1"/>
      <protection locked="0"/>
    </xf>
    <xf numFmtId="0" fontId="3" fillId="0" borderId="12" xfId="0" applyFont="1" applyBorder="1" applyAlignment="1" applyProtection="1">
      <alignment horizontal="center" vertical="center" shrinkToFit="1"/>
      <protection locked="0"/>
    </xf>
    <xf numFmtId="0" fontId="3" fillId="0" borderId="20" xfId="0" applyFont="1" applyBorder="1" applyAlignment="1" applyProtection="1">
      <alignment horizontal="center" vertical="center"/>
      <protection locked="0"/>
    </xf>
    <xf numFmtId="0" fontId="3" fillId="0" borderId="27" xfId="0" applyFont="1" applyBorder="1" applyAlignment="1" applyProtection="1">
      <alignment horizontal="center" vertical="center"/>
      <protection locked="0"/>
    </xf>
    <xf numFmtId="0" fontId="3" fillId="0" borderId="0" xfId="0" applyFont="1" applyAlignment="1">
      <alignment horizontal="left" vertical="center" wrapText="1"/>
    </xf>
    <xf numFmtId="0" fontId="10" fillId="0" borderId="0" xfId="0" applyFont="1" applyAlignment="1">
      <alignment horizontal="left" vertical="center"/>
    </xf>
    <xf numFmtId="0" fontId="3" fillId="0" borderId="0" xfId="0" applyFont="1" applyAlignment="1">
      <alignment horizontal="right" vertical="center"/>
    </xf>
    <xf numFmtId="0" fontId="3" fillId="0" borderId="0" xfId="0" applyFont="1" applyAlignment="1">
      <alignment horizontal="left" vertical="center"/>
    </xf>
    <xf numFmtId="0" fontId="5" fillId="0" borderId="0" xfId="0" applyFont="1" applyAlignment="1">
      <alignment vertical="center"/>
    </xf>
    <xf numFmtId="0" fontId="6" fillId="0" borderId="18" xfId="0" applyFont="1" applyBorder="1" applyAlignment="1">
      <alignment horizontal="left" vertical="center"/>
    </xf>
    <xf numFmtId="0" fontId="6" fillId="0" borderId="0" xfId="0" applyFont="1" applyAlignment="1">
      <alignment horizontal="left" vertical="center"/>
    </xf>
    <xf numFmtId="0" fontId="6" fillId="0" borderId="28" xfId="0" applyFont="1" applyBorder="1" applyAlignment="1">
      <alignment horizontal="left" vertical="center"/>
    </xf>
    <xf numFmtId="0" fontId="3" fillId="0" borderId="13" xfId="0" applyFont="1" applyBorder="1" applyAlignment="1" applyProtection="1">
      <alignment horizontal="center"/>
      <protection locked="0"/>
    </xf>
    <xf numFmtId="0" fontId="3" fillId="0" borderId="16" xfId="0" applyFont="1" applyBorder="1" applyAlignment="1">
      <alignment horizontal="center" vertical="center"/>
    </xf>
    <xf numFmtId="0" fontId="3" fillId="0" borderId="29" xfId="0" applyFont="1" applyBorder="1" applyAlignment="1">
      <alignment horizontal="center" vertical="center"/>
    </xf>
    <xf numFmtId="0" fontId="3" fillId="0" borderId="12" xfId="0" applyFont="1" applyBorder="1" applyAlignment="1" applyProtection="1">
      <alignment horizontal="center" vertical="center"/>
      <protection locked="0"/>
    </xf>
    <xf numFmtId="0" fontId="3" fillId="0" borderId="30"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29" xfId="0" applyFont="1" applyBorder="1" applyAlignment="1">
      <alignment horizontal="center" vertical="center" shrinkToFit="1"/>
    </xf>
    <xf numFmtId="0" fontId="3" fillId="0" borderId="16" xfId="0" applyFont="1" applyBorder="1" applyAlignment="1">
      <alignment horizontal="center" vertical="center" shrinkToFit="1"/>
    </xf>
    <xf numFmtId="0" fontId="3" fillId="0" borderId="30" xfId="0" applyFont="1" applyBorder="1" applyAlignment="1">
      <alignment horizontal="center" vertical="center" shrinkToFit="1"/>
    </xf>
    <xf numFmtId="0" fontId="3" fillId="0" borderId="12" xfId="0" applyFont="1" applyBorder="1" applyAlignment="1">
      <alignment horizontal="center" vertical="center" shrinkToFit="1"/>
    </xf>
    <xf numFmtId="0" fontId="7" fillId="0" borderId="0" xfId="0" applyFont="1" applyAlignment="1">
      <alignment horizontal="center" vertical="center"/>
    </xf>
    <xf numFmtId="0" fontId="8" fillId="0" borderId="0" xfId="0" applyFont="1" applyAlignment="1">
      <alignment horizontal="right" shrinkToFit="1"/>
    </xf>
    <xf numFmtId="0" fontId="3" fillId="0" borderId="31" xfId="0" applyFont="1" applyBorder="1" applyAlignment="1">
      <alignment horizontal="center" vertical="center" shrinkToFit="1"/>
    </xf>
    <xf numFmtId="0" fontId="3" fillId="0" borderId="13" xfId="0" applyFont="1" applyBorder="1" applyAlignment="1">
      <alignment horizontal="center" vertical="center" shrinkToFit="1"/>
    </xf>
    <xf numFmtId="0" fontId="3" fillId="0" borderId="26" xfId="0" applyFont="1" applyBorder="1" applyAlignment="1">
      <alignment horizontal="center" vertical="center" shrinkToFit="1"/>
    </xf>
    <xf numFmtId="0" fontId="3" fillId="0" borderId="14" xfId="0" applyFont="1" applyBorder="1" applyAlignment="1" applyProtection="1">
      <alignment horizontal="center"/>
      <protection locked="0"/>
    </xf>
    <xf numFmtId="0" fontId="4" fillId="0" borderId="26" xfId="0" applyFont="1" applyBorder="1" applyAlignment="1">
      <alignment horizontal="center" vertical="center" shrinkToFit="1"/>
    </xf>
    <xf numFmtId="0" fontId="4" fillId="0" borderId="20" xfId="0" applyFont="1" applyBorder="1" applyAlignment="1">
      <alignment horizontal="center" vertical="center" shrinkToFit="1"/>
    </xf>
    <xf numFmtId="0" fontId="3" fillId="0" borderId="26" xfId="0" applyFont="1" applyBorder="1" applyAlignment="1" applyProtection="1">
      <alignment horizontal="center" vertical="center" shrinkToFit="1"/>
      <protection locked="0"/>
    </xf>
    <xf numFmtId="0" fontId="3" fillId="0" borderId="14" xfId="0" applyFont="1" applyBorder="1" applyAlignment="1" applyProtection="1">
      <alignment horizontal="center" vertical="center" shrinkToFit="1"/>
      <protection locked="0"/>
    </xf>
    <xf numFmtId="0" fontId="3" fillId="0" borderId="20" xfId="0" applyFont="1" applyBorder="1" applyAlignment="1" applyProtection="1">
      <alignment horizontal="center" vertical="center" shrinkToFit="1"/>
      <protection locked="0"/>
    </xf>
    <xf numFmtId="0" fontId="49" fillId="0" borderId="18" xfId="60" applyBorder="1" applyAlignment="1">
      <alignment horizontal="left" vertical="center"/>
      <protection/>
    </xf>
    <xf numFmtId="0" fontId="49" fillId="0" borderId="0" xfId="60" applyAlignment="1">
      <alignment horizontal="left" vertical="center"/>
      <protection/>
    </xf>
    <xf numFmtId="0" fontId="49" fillId="0" borderId="26" xfId="60" applyBorder="1" applyAlignment="1">
      <alignment horizontal="center" vertical="center"/>
      <protection/>
    </xf>
    <xf numFmtId="0" fontId="49" fillId="0" borderId="14" xfId="60" applyBorder="1" applyAlignment="1">
      <alignment horizontal="center" vertical="center"/>
      <protection/>
    </xf>
    <xf numFmtId="0" fontId="49" fillId="0" borderId="18" xfId="60" applyBorder="1" applyAlignment="1">
      <alignment horizontal="center" vertical="center"/>
      <protection/>
    </xf>
    <xf numFmtId="0" fontId="49" fillId="0" borderId="0" xfId="60" applyAlignment="1">
      <alignment horizontal="center" vertical="center"/>
      <protection/>
    </xf>
    <xf numFmtId="0" fontId="49" fillId="0" borderId="28" xfId="60" applyBorder="1" applyAlignment="1">
      <alignment horizontal="center" vertical="center"/>
      <protection/>
    </xf>
    <xf numFmtId="6" fontId="66" fillId="0" borderId="29" xfId="60" applyNumberFormat="1" applyFont="1" applyBorder="1" applyAlignment="1">
      <alignment horizontal="right" vertical="center"/>
      <protection/>
    </xf>
    <xf numFmtId="6" fontId="66" fillId="0" borderId="31" xfId="60" applyNumberFormat="1" applyFont="1" applyBorder="1" applyAlignment="1">
      <alignment horizontal="right" vertical="center"/>
      <protection/>
    </xf>
    <xf numFmtId="0" fontId="66" fillId="0" borderId="18" xfId="60" applyFont="1" applyBorder="1" applyAlignment="1">
      <alignment horizontal="center" vertical="center" shrinkToFit="1"/>
      <protection/>
    </xf>
    <xf numFmtId="0" fontId="66" fillId="0" borderId="0" xfId="60" applyFont="1" applyAlignment="1">
      <alignment horizontal="center" vertical="center" shrinkToFit="1"/>
      <protection/>
    </xf>
    <xf numFmtId="0" fontId="49" fillId="0" borderId="28" xfId="60" applyBorder="1" applyAlignment="1">
      <alignment horizontal="left" vertical="center"/>
      <protection/>
    </xf>
    <xf numFmtId="56" fontId="49" fillId="0" borderId="18" xfId="60" applyNumberFormat="1" applyFont="1" applyBorder="1" quotePrefix="1">
      <alignment vertical="center"/>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dxfs count="8">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37</xdr:row>
      <xdr:rowOff>9525</xdr:rowOff>
    </xdr:from>
    <xdr:to>
      <xdr:col>11</xdr:col>
      <xdr:colOff>266700</xdr:colOff>
      <xdr:row>44</xdr:row>
      <xdr:rowOff>133350</xdr:rowOff>
    </xdr:to>
    <xdr:sp>
      <xdr:nvSpPr>
        <xdr:cNvPr id="1" name="テキスト ボックス 1"/>
        <xdr:cNvSpPr txBox="1">
          <a:spLocks noChangeArrowheads="1"/>
        </xdr:cNvSpPr>
      </xdr:nvSpPr>
      <xdr:spPr>
        <a:xfrm>
          <a:off x="0" y="9629775"/>
          <a:ext cx="6638925" cy="1323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1" i="0" u="none" baseline="0">
              <a:solidFill>
                <a:srgbClr val="000000"/>
              </a:solidFill>
              <a:latin typeface="ＭＳ Ｐゴシック"/>
              <a:ea typeface="ＭＳ Ｐゴシック"/>
              <a:cs typeface="ＭＳ Ｐゴシック"/>
            </a:rPr>
            <a:t>【</a:t>
          </a:r>
          <a:r>
            <a:rPr lang="en-US" cap="none" sz="800" b="1" i="0" u="none" baseline="0">
              <a:solidFill>
                <a:srgbClr val="000000"/>
              </a:solidFill>
              <a:latin typeface="ＭＳ Ｐゴシック"/>
              <a:ea typeface="ＭＳ Ｐゴシック"/>
              <a:cs typeface="ＭＳ Ｐゴシック"/>
            </a:rPr>
            <a:t>記入上の注意</a:t>
          </a:r>
          <a:r>
            <a:rPr lang="en-US" cap="none" sz="800" b="1" i="0" u="none" baseline="0">
              <a:solidFill>
                <a:srgbClr val="000000"/>
              </a:solidFill>
              <a:latin typeface="ＭＳ Ｐゴシック"/>
              <a:ea typeface="ＭＳ Ｐゴシック"/>
              <a:cs typeface="ＭＳ Ｐゴシック"/>
            </a:rPr>
            <a:t>】</a:t>
          </a:r>
          <a:r>
            <a:rPr lang="en-US" cap="none" sz="800" b="1" i="0" u="none" baseline="0">
              <a:solidFill>
                <a:srgbClr val="000000"/>
              </a:solidFill>
              <a:latin typeface="ＭＳ Ｐゴシック"/>
              <a:ea typeface="ＭＳ Ｐゴシック"/>
              <a:cs typeface="ＭＳ Ｐゴシック"/>
            </a:rPr>
            <a:t>  </a:t>
          </a:r>
          <a:r>
            <a:rPr lang="en-US" cap="none" sz="800" b="0" i="0" u="sng" baseline="0">
              <a:solidFill>
                <a:srgbClr val="FF0000"/>
              </a:solidFill>
              <a:latin typeface="Calibri"/>
              <a:ea typeface="Calibri"/>
              <a:cs typeface="Calibri"/>
            </a:rPr>
            <a:t>※</a:t>
          </a:r>
          <a:r>
            <a:rPr lang="en-US" cap="none" sz="800" b="0" i="0" u="sng" baseline="0">
              <a:solidFill>
                <a:srgbClr val="FF0000"/>
              </a:solidFill>
              <a:latin typeface="ＭＳ Ｐゴシック"/>
              <a:ea typeface="ＭＳ Ｐゴシック"/>
              <a:cs typeface="ＭＳ Ｐゴシック"/>
            </a:rPr>
            <a:t>「選手名」と「所属</a:t>
          </a:r>
          <a:r>
            <a:rPr lang="en-US" cap="none" sz="800" b="0" i="0" u="sng" baseline="0">
              <a:solidFill>
                <a:srgbClr val="FF0000"/>
              </a:solidFill>
              <a:latin typeface="Calibri"/>
              <a:ea typeface="Calibri"/>
              <a:cs typeface="Calibri"/>
            </a:rPr>
            <a:t>/</a:t>
          </a:r>
          <a:r>
            <a:rPr lang="en-US" cap="none" sz="800" b="0" i="0" u="sng" baseline="0">
              <a:solidFill>
                <a:srgbClr val="FF0000"/>
              </a:solidFill>
              <a:latin typeface="ＭＳ Ｐゴシック"/>
              <a:ea typeface="ＭＳ Ｐゴシック"/>
              <a:cs typeface="ＭＳ Ｐゴシック"/>
            </a:rPr>
            <a:t>チーム名」を除き、プルダウンリストから選択できます。</a:t>
          </a:r>
          <a:r>
            <a:rPr lang="en-US" cap="none" sz="800" b="1" i="0" u="none" baseline="0">
              <a:solidFill>
                <a:srgbClr val="000000"/>
              </a:solidFill>
              <a:latin typeface="ＭＳ Ｐゴシック"/>
              <a:ea typeface="ＭＳ Ｐゴシック"/>
              <a:cs typeface="ＭＳ Ｐゴシック"/>
            </a:rPr>
            <a:t>
</a:t>
          </a:r>
          <a:r>
            <a:rPr lang="en-US" cap="none" sz="800" b="1" i="0" u="none" baseline="0">
              <a:solidFill>
                <a:srgbClr val="000000"/>
              </a:solidFill>
              <a:latin typeface="ＭＳ Ｐゴシック"/>
              <a:ea typeface="ＭＳ Ｐゴシック"/>
              <a:cs typeface="ＭＳ Ｐゴシック"/>
            </a:rPr>
            <a:t>種目：</a:t>
          </a:r>
          <a:r>
            <a:rPr lang="en-US" cap="none" sz="800" b="0" i="0" u="none" baseline="0">
              <a:solidFill>
                <a:srgbClr val="000000"/>
              </a:solidFill>
              <a:latin typeface="ＭＳ Ｐゴシック"/>
              <a:ea typeface="ＭＳ Ｐゴシック"/>
              <a:cs typeface="ＭＳ Ｐゴシック"/>
            </a:rPr>
            <a:t>混合、スペシャルダブルス</a:t>
          </a:r>
          <a:r>
            <a:rPr lang="en-US" cap="none" sz="800" b="0" i="0" u="none" baseline="0">
              <a:solidFill>
                <a:srgbClr val="000000"/>
              </a:solidFill>
              <a:latin typeface="ＭＳ Ｐゴシック"/>
              <a:ea typeface="ＭＳ Ｐゴシック"/>
              <a:cs typeface="ＭＳ Ｐゴシック"/>
            </a:rPr>
            <a:t>のいずれかをプルダウンリストから選択。</a:t>
          </a:r>
          <a:r>
            <a:rPr lang="en-US" cap="none" sz="800" b="0" i="0" u="none" baseline="0">
              <a:solidFill>
                <a:srgbClr val="000000"/>
              </a:solidFill>
              <a:latin typeface="ＭＳ Ｐゴシック"/>
              <a:ea typeface="ＭＳ Ｐゴシック"/>
              <a:cs typeface="ＭＳ Ｐゴシック"/>
            </a:rPr>
            <a:t>
</a:t>
          </a:r>
          <a:r>
            <a:rPr lang="en-US" cap="none" sz="800" b="1" i="0" u="none" baseline="0">
              <a:solidFill>
                <a:srgbClr val="000000"/>
              </a:solidFill>
              <a:latin typeface="ＭＳ Ｐゴシック"/>
              <a:ea typeface="ＭＳ Ｐゴシック"/>
              <a:cs typeface="ＭＳ Ｐゴシック"/>
            </a:rPr>
            <a:t>クラス：</a:t>
          </a:r>
          <a:r>
            <a:rPr lang="en-US" cap="none" sz="800" b="0" i="0" u="none" baseline="0">
              <a:solidFill>
                <a:srgbClr val="000000"/>
              </a:solidFill>
              <a:latin typeface="ＭＳ Ｐゴシック"/>
              <a:ea typeface="ＭＳ Ｐゴシック"/>
              <a:cs typeface="ＭＳ Ｐゴシック"/>
            </a:rPr>
            <a:t>混合は</a:t>
          </a:r>
          <a:r>
            <a:rPr lang="en-US" cap="none" sz="800" b="0" i="0" u="none" baseline="0">
              <a:solidFill>
                <a:srgbClr val="000000"/>
              </a:solidFill>
              <a:latin typeface="ＭＳ Ｐゴシック"/>
              <a:ea typeface="ＭＳ Ｐゴシック"/>
              <a:cs typeface="ＭＳ Ｐゴシック"/>
            </a:rPr>
            <a:t>A/B/C</a:t>
          </a:r>
          <a:r>
            <a:rPr lang="en-US" cap="none" sz="800" b="0" i="0" u="none" baseline="0">
              <a:solidFill>
                <a:srgbClr val="000000"/>
              </a:solidFill>
              <a:latin typeface="ＭＳ Ｐゴシック"/>
              <a:ea typeface="ＭＳ Ｐゴシック"/>
              <a:cs typeface="ＭＳ Ｐゴシック"/>
            </a:rPr>
            <a:t>のいずれかを選択、ｸﾗｽの異なるペアは上位選手のクラスでｴﾝﾄﾘｰすること。ｽﾍﾟｼｬﾙは１ｸﾗｽのみ。</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ｸﾗｽ欄入力無効</a:t>
          </a:r>
          <a:r>
            <a:rPr lang="en-US" cap="none" sz="800" b="0" i="0" u="none" baseline="0">
              <a:solidFill>
                <a:srgbClr val="000000"/>
              </a:solidFill>
              <a:latin typeface="ＭＳ Ｐゴシック"/>
              <a:ea typeface="ＭＳ Ｐゴシック"/>
              <a:cs typeface="ＭＳ Ｐゴシック"/>
            </a:rPr>
            <a:t>)
</a:t>
          </a:r>
          <a:r>
            <a:rPr lang="en-US" cap="none" sz="800" b="1" i="0" u="none" baseline="0">
              <a:solidFill>
                <a:srgbClr val="000000"/>
              </a:solidFill>
              <a:latin typeface="ＭＳ Ｐゴシック"/>
              <a:ea typeface="ＭＳ Ｐゴシック"/>
              <a:cs typeface="ＭＳ Ｐゴシック"/>
            </a:rPr>
            <a:t>チーム内順位：</a:t>
          </a:r>
          <a:r>
            <a:rPr lang="en-US" cap="none" sz="800" b="0" i="0" u="none" baseline="0">
              <a:solidFill>
                <a:srgbClr val="000000"/>
              </a:solidFill>
              <a:latin typeface="ＭＳ Ｐゴシック"/>
              <a:ea typeface="ＭＳ Ｐゴシック"/>
              <a:cs typeface="ＭＳ Ｐゴシック"/>
            </a:rPr>
            <a:t>同一種目で同一クラスの場合は順位を選択すること。記入がない場合は記入順にします。</a:t>
          </a:r>
          <a:r>
            <a:rPr lang="en-US" cap="none" sz="800" b="0" i="0" u="none" baseline="0">
              <a:solidFill>
                <a:srgbClr val="000000"/>
              </a:solidFill>
              <a:latin typeface="ＭＳ Ｐゴシック"/>
              <a:ea typeface="ＭＳ Ｐゴシック"/>
              <a:cs typeface="ＭＳ Ｐゴシック"/>
            </a:rPr>
            <a:t>
</a:t>
          </a:r>
          <a:r>
            <a:rPr lang="en-US" cap="none" sz="800" b="1" i="0" u="none" baseline="0">
              <a:solidFill>
                <a:srgbClr val="000000"/>
              </a:solidFill>
              <a:latin typeface="ＭＳ Ｐゴシック"/>
              <a:ea typeface="ＭＳ Ｐゴシック"/>
              <a:cs typeface="ＭＳ Ｐゴシック"/>
            </a:rPr>
            <a:t>高校生以下</a:t>
          </a:r>
          <a:r>
            <a:rPr lang="en-US" cap="none" sz="800" b="0" i="0" u="none" baseline="0">
              <a:solidFill>
                <a:srgbClr val="000000"/>
              </a:solidFill>
              <a:latin typeface="ＭＳ Ｐゴシック"/>
              <a:ea typeface="ＭＳ Ｐゴシック"/>
              <a:cs typeface="ＭＳ Ｐゴシック"/>
            </a:rPr>
            <a:t>：「高校以下」欄に○を記入すること（無記入の場合は一般扱いとなります）。</a:t>
          </a:r>
          <a:r>
            <a:rPr lang="en-US" cap="none" sz="800" b="0" i="0" u="none" baseline="0">
              <a:solidFill>
                <a:srgbClr val="000000"/>
              </a:solidFill>
              <a:latin typeface="ＭＳ Ｐゴシック"/>
              <a:ea typeface="ＭＳ Ｐゴシック"/>
              <a:cs typeface="ＭＳ Ｐゴシック"/>
            </a:rPr>
            <a:t>
</a:t>
          </a:r>
          <a:r>
            <a:rPr lang="en-US" cap="none" sz="800" b="1" i="0" u="none" baseline="0">
              <a:solidFill>
                <a:srgbClr val="000000"/>
              </a:solidFill>
              <a:latin typeface="ＭＳ Ｐゴシック"/>
              <a:ea typeface="ＭＳ Ｐゴシック"/>
              <a:cs typeface="ＭＳ Ｐゴシック"/>
            </a:rPr>
            <a:t>氏名：</a:t>
          </a:r>
          <a:r>
            <a:rPr lang="en-US" cap="none" sz="800" b="0" i="0" u="none" baseline="0">
              <a:solidFill>
                <a:srgbClr val="000000"/>
              </a:solidFill>
              <a:latin typeface="ＭＳ Ｐゴシック"/>
              <a:ea typeface="ＭＳ Ｐゴシック"/>
              <a:cs typeface="ＭＳ Ｐゴシック"/>
            </a:rPr>
            <a:t>読み取り可能なように正確に記入すること。また、</a:t>
          </a:r>
          <a:r>
            <a:rPr lang="en-US" cap="none" sz="800" b="1" i="0" u="sng" baseline="0">
              <a:solidFill>
                <a:srgbClr val="FF0000"/>
              </a:solidFill>
              <a:latin typeface="ＭＳ Ｐゴシック"/>
              <a:ea typeface="ＭＳ Ｐゴシック"/>
              <a:cs typeface="ＭＳ Ｐゴシック"/>
            </a:rPr>
            <a:t>フリガナをふってください</a:t>
          </a:r>
          <a:r>
            <a:rPr lang="en-US" cap="none" sz="800" b="1" i="0" u="sng" baseline="0">
              <a:solidFill>
                <a:srgbClr val="FF0000"/>
              </a:solidFill>
              <a:latin typeface="ＭＳ Ｐゴシック"/>
              <a:ea typeface="ＭＳ Ｐゴシック"/>
              <a:cs typeface="ＭＳ Ｐゴシック"/>
            </a:rPr>
            <a:t>。</a:t>
          </a:r>
          <a:r>
            <a:rPr lang="en-US" cap="none" sz="800" b="1" i="0" u="sng" baseline="0">
              <a:solidFill>
                <a:srgbClr val="FF0000"/>
              </a:solidFill>
              <a:latin typeface="ＭＳ Ｐゴシック"/>
              <a:ea typeface="ＭＳ Ｐゴシック"/>
              <a:cs typeface="ＭＳ Ｐゴシック"/>
            </a:rPr>
            <a:t>
</a:t>
          </a:r>
          <a:r>
            <a:rPr lang="en-US" cap="none" sz="800" b="1" i="0" u="none" baseline="0">
              <a:solidFill>
                <a:srgbClr val="000000"/>
              </a:solidFill>
              <a:latin typeface="ＭＳ Ｐゴシック"/>
              <a:ea typeface="ＭＳ Ｐゴシック"/>
              <a:cs typeface="ＭＳ Ｐゴシック"/>
            </a:rPr>
            <a:t>所属</a:t>
          </a:r>
          <a:r>
            <a:rPr lang="en-US" cap="none" sz="800" b="1" i="0" u="none" baseline="0">
              <a:solidFill>
                <a:srgbClr val="000000"/>
              </a:solidFill>
              <a:latin typeface="Calibri"/>
              <a:ea typeface="Calibri"/>
              <a:cs typeface="Calibri"/>
            </a:rPr>
            <a:t>/</a:t>
          </a:r>
          <a:r>
            <a:rPr lang="en-US" cap="none" sz="800" b="1" i="0" u="none" baseline="0">
              <a:solidFill>
                <a:srgbClr val="000000"/>
              </a:solidFill>
              <a:latin typeface="ＭＳ Ｐゴシック"/>
              <a:ea typeface="ＭＳ Ｐゴシック"/>
              <a:cs typeface="ＭＳ Ｐゴシック"/>
            </a:rPr>
            <a:t>チーム名：</a:t>
          </a:r>
          <a:r>
            <a:rPr lang="en-US" cap="none" sz="800" b="0" i="0" u="none" baseline="0">
              <a:solidFill>
                <a:srgbClr val="000000"/>
              </a:solidFill>
              <a:latin typeface="ＭＳ Ｐゴシック"/>
              <a:ea typeface="ＭＳ Ｐゴシック"/>
              <a:cs typeface="ＭＳ Ｐゴシック"/>
            </a:rPr>
            <a:t>所属団体名が自動で入力されますので、訂正のある場合は直接入力をお願いします。</a:t>
          </a:r>
          <a:r>
            <a:rPr lang="en-US" cap="none" sz="800" b="1" i="0" u="none" baseline="0">
              <a:solidFill>
                <a:srgbClr val="000000"/>
              </a:solidFill>
              <a:latin typeface="ＭＳ Ｐゴシック"/>
              <a:ea typeface="ＭＳ Ｐゴシック"/>
              <a:cs typeface="ＭＳ Ｐゴシック"/>
            </a:rPr>
            <a:t>
</a:t>
          </a:r>
          <a:r>
            <a:rPr lang="en-US" cap="none" sz="800" b="1" i="0" u="none" baseline="0">
              <a:solidFill>
                <a:srgbClr val="000000"/>
              </a:solidFill>
              <a:latin typeface="ＭＳ Ｐゴシック"/>
              <a:ea typeface="ＭＳ Ｐゴシック"/>
              <a:cs typeface="ＭＳ Ｐゴシック"/>
            </a:rPr>
            <a:t>登録：</a:t>
          </a:r>
          <a:r>
            <a:rPr lang="en-US" cap="none" sz="800" b="0" i="0" u="none" baseline="0">
              <a:solidFill>
                <a:srgbClr val="000000"/>
              </a:solidFill>
              <a:latin typeface="ＭＳ Ｐゴシック"/>
              <a:ea typeface="ＭＳ Ｐゴシック"/>
              <a:cs typeface="ＭＳ Ｐゴシック"/>
            </a:rPr>
            <a:t>令和</a:t>
          </a:r>
          <a:r>
            <a:rPr lang="en-US" cap="none" sz="800" b="0" i="0" u="none" baseline="0">
              <a:solidFill>
                <a:srgbClr val="000000"/>
              </a:solidFill>
              <a:latin typeface="ＭＳ Ｐゴシック"/>
              <a:ea typeface="ＭＳ Ｐゴシック"/>
              <a:cs typeface="ＭＳ Ｐゴシック"/>
            </a:rPr>
            <a:t>6</a:t>
          </a:r>
          <a:r>
            <a:rPr lang="en-US" cap="none" sz="800" b="0" i="0" u="none" baseline="0">
              <a:solidFill>
                <a:srgbClr val="000000"/>
              </a:solidFill>
              <a:latin typeface="ＭＳ Ｐゴシック"/>
              <a:ea typeface="ＭＳ Ｐゴシック"/>
              <a:cs typeface="ＭＳ Ｐゴシック"/>
            </a:rPr>
            <a:t>年度の協会登録有無についていずれかに○を記入すること。</a:t>
          </a:r>
        </a:p>
      </xdr:txBody>
    </xdr:sp>
    <xdr:clientData/>
  </xdr:twoCellAnchor>
  <xdr:twoCellAnchor>
    <xdr:from>
      <xdr:col>9</xdr:col>
      <xdr:colOff>57150</xdr:colOff>
      <xdr:row>26</xdr:row>
      <xdr:rowOff>152400</xdr:rowOff>
    </xdr:from>
    <xdr:to>
      <xdr:col>11</xdr:col>
      <xdr:colOff>266700</xdr:colOff>
      <xdr:row>35</xdr:row>
      <xdr:rowOff>152400</xdr:rowOff>
    </xdr:to>
    <xdr:sp>
      <xdr:nvSpPr>
        <xdr:cNvPr id="2" name="テキスト ボックス 2"/>
        <xdr:cNvSpPr txBox="1">
          <a:spLocks noChangeArrowheads="1"/>
        </xdr:cNvSpPr>
      </xdr:nvSpPr>
      <xdr:spPr>
        <a:xfrm>
          <a:off x="4876800" y="8153400"/>
          <a:ext cx="1762125" cy="1362075"/>
        </a:xfrm>
        <a:prstGeom prst="rect">
          <a:avLst/>
        </a:prstGeom>
        <a:solidFill>
          <a:srgbClr val="FFFFFF"/>
        </a:solidFill>
        <a:ln w="9525" cmpd="sng">
          <a:noFill/>
        </a:ln>
      </xdr:spPr>
      <xdr:txBody>
        <a:bodyPr vertOverflow="clip" wrap="square"/>
        <a:p>
          <a:pPr algn="l">
            <a:defRPr/>
          </a:pPr>
          <a:r>
            <a:rPr lang="en-US" cap="none" sz="1100" b="0" i="0" u="sng" baseline="0">
              <a:solidFill>
                <a:srgbClr val="000000"/>
              </a:solidFill>
              <a:latin typeface="ＭＳ Ｐゴシック"/>
              <a:ea typeface="ＭＳ Ｐゴシック"/>
              <a:cs typeface="ＭＳ Ｐゴシック"/>
            </a:rPr>
            <a:t>※</a:t>
          </a:r>
          <a:r>
            <a:rPr lang="en-US" cap="none" sz="1100" b="0" i="0" u="sng" baseline="0">
              <a:solidFill>
                <a:srgbClr val="000000"/>
              </a:solidFill>
              <a:latin typeface="ＭＳ Ｐゴシック"/>
              <a:ea typeface="ＭＳ Ｐゴシック"/>
              <a:cs typeface="ＭＳ Ｐゴシック"/>
            </a:rPr>
            <a:t>参加料について</a:t>
          </a:r>
          <a:r>
            <a:rPr lang="en-US" cap="none" sz="1100" b="0" i="0" u="sng"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・申込みを行った</a:t>
          </a:r>
          <a:r>
            <a:rPr lang="en-US" cap="none" sz="900" b="0" i="0" u="sng" baseline="0">
              <a:solidFill>
                <a:srgbClr val="000000"/>
              </a:solidFill>
              <a:latin typeface="ＭＳ Ｐゴシック"/>
              <a:ea typeface="ＭＳ Ｐゴシック"/>
              <a:cs typeface="ＭＳ Ｐゴシック"/>
            </a:rPr>
            <a:t>所属団体で全種目分を取り纏め</a:t>
          </a:r>
          <a:r>
            <a:rPr lang="en-US" cap="none" sz="900" b="0" i="0" u="none" baseline="0">
              <a:solidFill>
                <a:srgbClr val="000000"/>
              </a:solidFill>
              <a:latin typeface="ＭＳ Ｐゴシック"/>
              <a:ea typeface="ＭＳ Ｐゴシック"/>
              <a:cs typeface="ＭＳ Ｐゴシック"/>
            </a:rPr>
            <a:t>の上、受付時にお支払い下さい。</a:t>
          </a:r>
          <a:r>
            <a:rPr lang="en-US" cap="none" sz="900" b="0" i="0" u="none" baseline="0">
              <a:solidFill>
                <a:srgbClr val="000000"/>
              </a:solidFill>
              <a:latin typeface="ＭＳ Ｐゴシック"/>
              <a:ea typeface="ＭＳ Ｐゴシック"/>
              <a:cs typeface="ＭＳ Ｐゴシック"/>
            </a:rPr>
            <a:t>
</a:t>
          </a:r>
          <a:r>
            <a:rPr lang="en-US" cap="none" sz="2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・申込書が複数ある場合は一枚目に人数等をまとめて記入してください。</a:t>
          </a:r>
        </a:p>
      </xdr:txBody>
    </xdr:sp>
    <xdr:clientData/>
  </xdr:twoCellAnchor>
  <xdr:twoCellAnchor>
    <xdr:from>
      <xdr:col>12</xdr:col>
      <xdr:colOff>285750</xdr:colOff>
      <xdr:row>0</xdr:row>
      <xdr:rowOff>161925</xdr:rowOff>
    </xdr:from>
    <xdr:to>
      <xdr:col>21</xdr:col>
      <xdr:colOff>190500</xdr:colOff>
      <xdr:row>12</xdr:row>
      <xdr:rowOff>352425</xdr:rowOff>
    </xdr:to>
    <xdr:sp>
      <xdr:nvSpPr>
        <xdr:cNvPr id="3" name="テキスト ボックス 3"/>
        <xdr:cNvSpPr txBox="1">
          <a:spLocks noChangeArrowheads="1"/>
        </xdr:cNvSpPr>
      </xdr:nvSpPr>
      <xdr:spPr>
        <a:xfrm>
          <a:off x="6943725" y="161925"/>
          <a:ext cx="6076950" cy="34194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600" b="0" i="0" u="none" baseline="0">
              <a:solidFill>
                <a:srgbClr val="000000"/>
              </a:solidFill>
              <a:latin typeface="ＭＳ ゴシック"/>
              <a:ea typeface="ＭＳ ゴシック"/>
              <a:cs typeface="ＭＳ ゴシック"/>
            </a:rPr>
            <a:t>【</a:t>
          </a:r>
          <a:r>
            <a:rPr lang="en-US" cap="none" sz="1600" b="0" i="0" u="none" baseline="0">
              <a:solidFill>
                <a:srgbClr val="000000"/>
              </a:solidFill>
              <a:latin typeface="ＭＳ ゴシック"/>
              <a:ea typeface="ＭＳ ゴシック"/>
              <a:cs typeface="ＭＳ ゴシック"/>
            </a:rPr>
            <a:t>注意事項</a:t>
          </a:r>
          <a:r>
            <a:rPr lang="en-US" cap="none" sz="1600" b="0" i="0" u="none" baseline="0">
              <a:solidFill>
                <a:srgbClr val="000000"/>
              </a:solidFill>
              <a:latin typeface="ＭＳ ゴシック"/>
              <a:ea typeface="ＭＳ ゴシック"/>
              <a:cs typeface="ＭＳ ゴシック"/>
            </a:rPr>
            <a:t>】</a:t>
          </a:r>
          <a:r>
            <a:rPr lang="en-US" cap="none" sz="1600" b="0" i="0" u="none" baseline="0">
              <a:solidFill>
                <a:srgbClr val="000000"/>
              </a:solidFill>
              <a:latin typeface="ＭＳ ゴシック"/>
              <a:ea typeface="ＭＳ ゴシック"/>
              <a:cs typeface="ＭＳ ゴシック"/>
            </a:rPr>
            <a:t>
</a:t>
          </a:r>
          <a:r>
            <a:rPr lang="en-US" cap="none" sz="1050" b="1" i="0" u="sng" baseline="0">
              <a:solidFill>
                <a:srgbClr val="000000"/>
              </a:solidFill>
              <a:latin typeface="ＭＳ ゴシック"/>
              <a:ea typeface="ＭＳ ゴシック"/>
              <a:cs typeface="ＭＳ ゴシック"/>
            </a:rPr>
            <a:t>・提出について</a:t>
          </a:r>
          <a:r>
            <a:rPr lang="en-US" cap="none" sz="1050" b="1" i="0" u="sng"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団体内で最終確認してから提出してください。</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提出後の修正時には、修正内容の連絡と最新版の申込書を提出してください。</a:t>
          </a:r>
          <a:r>
            <a:rPr lang="en-US" cap="none" sz="1050" b="0" i="0" u="none" baseline="0">
              <a:solidFill>
                <a:srgbClr val="000000"/>
              </a:solidFill>
              <a:latin typeface="ＭＳ ゴシック"/>
              <a:ea typeface="ＭＳ ゴシック"/>
              <a:cs typeface="ＭＳ ゴシック"/>
            </a:rPr>
            <a:t>
</a:t>
          </a:r>
          <a:r>
            <a:rPr lang="en-US" cap="none" sz="1050" b="1" i="0" u="none" baseline="0">
              <a:solidFill>
                <a:srgbClr val="FF0000"/>
              </a:solidFill>
              <a:latin typeface="ＭＳ ゴシック"/>
              <a:ea typeface="ＭＳ ゴシック"/>
              <a:cs typeface="ＭＳ ゴシック"/>
            </a:rPr>
            <a:t>名前には必ず“フリガナ”を付けて下さい。</a:t>
          </a:r>
          <a:r>
            <a:rPr lang="en-US" cap="none" sz="1050" b="1" i="0" u="none" baseline="0">
              <a:solidFill>
                <a:srgbClr val="FF0000"/>
              </a:solidFill>
              <a:latin typeface="ＭＳ ゴシック"/>
              <a:ea typeface="ＭＳ ゴシック"/>
              <a:cs typeface="ＭＳ ゴシック"/>
            </a:rPr>
            <a:t>
</a:t>
          </a:r>
          <a:r>
            <a:rPr lang="en-US" cap="none" sz="1050" b="1" i="0" u="sng" baseline="0">
              <a:solidFill>
                <a:srgbClr val="000000"/>
              </a:solidFill>
              <a:latin typeface="ＭＳ ゴシック"/>
              <a:ea typeface="ＭＳ ゴシック"/>
              <a:cs typeface="ＭＳ ゴシック"/>
            </a:rPr>
            <a:t>
</a:t>
          </a:r>
          <a:r>
            <a:rPr lang="en-US" cap="none" sz="1050" b="1" i="0" u="sng" baseline="0">
              <a:solidFill>
                <a:srgbClr val="000000"/>
              </a:solidFill>
              <a:latin typeface="ＭＳ ゴシック"/>
              <a:ea typeface="ＭＳ ゴシック"/>
              <a:cs typeface="ＭＳ ゴシック"/>
            </a:rPr>
            <a:t>・多数の申込みについて</a:t>
          </a:r>
          <a:r>
            <a:rPr lang="en-US" cap="none" sz="1050" b="1" i="0" u="sng"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申込数が記入欄の数を超える場合はシートをコピーして記入してください。</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その際、申込枚数欄（〇枚目</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全枚数）の記入もお願いします。</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
</a:t>
          </a:r>
          <a:r>
            <a:rPr lang="en-US" cap="none" sz="1050" b="1" i="0" u="sng" baseline="0">
              <a:solidFill>
                <a:srgbClr val="000000"/>
              </a:solidFill>
              <a:latin typeface="ＭＳ ゴシック"/>
              <a:ea typeface="ＭＳ ゴシック"/>
              <a:cs typeface="ＭＳ ゴシック"/>
            </a:rPr>
            <a:t>・参加料の計算（参考）</a:t>
          </a:r>
          <a:r>
            <a:rPr lang="en-US" cap="none" sz="1050" b="1" i="0" u="sng"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氏名欄を入力すると</a:t>
          </a:r>
          <a:r>
            <a:rPr lang="en-US" cap="none" sz="1100" b="0" i="0" u="none" baseline="0">
              <a:solidFill>
                <a:srgbClr val="000000"/>
              </a:solidFill>
              <a:latin typeface="ＭＳ ゴシック"/>
              <a:ea typeface="ＭＳ ゴシック"/>
              <a:cs typeface="ＭＳ ゴシック"/>
            </a:rPr>
            <a:t>下欄に</a:t>
          </a:r>
          <a:r>
            <a:rPr lang="en-US" cap="none" sz="1050" b="0" i="0" u="none" baseline="0">
              <a:solidFill>
                <a:srgbClr val="000000"/>
              </a:solidFill>
              <a:latin typeface="ＭＳ ゴシック"/>
              <a:ea typeface="ＭＳ ゴシック"/>
              <a:cs typeface="ＭＳ ゴシック"/>
            </a:rPr>
            <a:t>自動的に表示されます。</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計算された参加料をご確認してください。</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複数シートの申込みの場合はお手数ですが「人数」を手動で入力すると計算できます。</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
</a:t>
          </a:r>
          <a:r>
            <a:rPr lang="en-US" cap="none" sz="1050" b="1" i="0" u="sng" baseline="0">
              <a:solidFill>
                <a:srgbClr val="000000"/>
              </a:solidFill>
              <a:latin typeface="ＭＳ ゴシック"/>
              <a:ea typeface="ＭＳ ゴシック"/>
              <a:cs typeface="ＭＳ ゴシック"/>
            </a:rPr>
            <a:t>・参加料の支払い</a:t>
          </a:r>
          <a:r>
            <a:rPr lang="en-US" cap="none" sz="1050" b="1" i="0" u="sng"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受付時に</a:t>
          </a:r>
          <a:r>
            <a:rPr lang="en-US" cap="none" sz="1050" b="0" i="0" u="sng" baseline="0">
              <a:solidFill>
                <a:srgbClr val="000000"/>
              </a:solidFill>
              <a:latin typeface="ＭＳ ゴシック"/>
              <a:ea typeface="ＭＳ ゴシック"/>
              <a:cs typeface="ＭＳ ゴシック"/>
            </a:rPr>
            <a:t>申込みをした所属団体で</a:t>
          </a:r>
          <a:r>
            <a:rPr lang="en-US" cap="none" sz="1050" b="0" i="0" u="none" baseline="0">
              <a:solidFill>
                <a:srgbClr val="000000"/>
              </a:solidFill>
              <a:latin typeface="ＭＳ ゴシック"/>
              <a:ea typeface="ＭＳ ゴシック"/>
              <a:cs typeface="ＭＳ ゴシック"/>
            </a:rPr>
            <a:t>お支払いください。</a:t>
          </a:r>
          <a:r>
            <a:rPr lang="en-US" cap="none" sz="1050" b="0" i="0" u="none" baseline="0">
              <a:solidFill>
                <a:srgbClr val="000000"/>
              </a:solidFill>
              <a:latin typeface="ＭＳ ゴシック"/>
              <a:ea typeface="ＭＳ ゴシック"/>
              <a:cs typeface="ＭＳ ゴシック"/>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37</xdr:row>
      <xdr:rowOff>28575</xdr:rowOff>
    </xdr:from>
    <xdr:to>
      <xdr:col>11</xdr:col>
      <xdr:colOff>266700</xdr:colOff>
      <xdr:row>44</xdr:row>
      <xdr:rowOff>133350</xdr:rowOff>
    </xdr:to>
    <xdr:sp>
      <xdr:nvSpPr>
        <xdr:cNvPr id="1" name="テキスト ボックス 1"/>
        <xdr:cNvSpPr txBox="1">
          <a:spLocks noChangeArrowheads="1"/>
        </xdr:cNvSpPr>
      </xdr:nvSpPr>
      <xdr:spPr>
        <a:xfrm>
          <a:off x="0" y="9715500"/>
          <a:ext cx="6638925" cy="1304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1" i="0" u="none" baseline="0">
              <a:solidFill>
                <a:srgbClr val="000000"/>
              </a:solidFill>
              <a:latin typeface="ＭＳ Ｐゴシック"/>
              <a:ea typeface="ＭＳ Ｐゴシック"/>
              <a:cs typeface="ＭＳ Ｐゴシック"/>
            </a:rPr>
            <a:t>【</a:t>
          </a:r>
          <a:r>
            <a:rPr lang="en-US" cap="none" sz="800" b="1" i="0" u="none" baseline="0">
              <a:solidFill>
                <a:srgbClr val="000000"/>
              </a:solidFill>
              <a:latin typeface="ＭＳ Ｐゴシック"/>
              <a:ea typeface="ＭＳ Ｐゴシック"/>
              <a:cs typeface="ＭＳ Ｐゴシック"/>
            </a:rPr>
            <a:t>記入上の注意</a:t>
          </a:r>
          <a:r>
            <a:rPr lang="en-US" cap="none" sz="800" b="1" i="0" u="none" baseline="0">
              <a:solidFill>
                <a:srgbClr val="000000"/>
              </a:solidFill>
              <a:latin typeface="ＭＳ Ｐゴシック"/>
              <a:ea typeface="ＭＳ Ｐゴシック"/>
              <a:cs typeface="ＭＳ Ｐゴシック"/>
            </a:rPr>
            <a:t>】</a:t>
          </a:r>
          <a:r>
            <a:rPr lang="en-US" cap="none" sz="800" b="1" i="0" u="none" baseline="0">
              <a:solidFill>
                <a:srgbClr val="000000"/>
              </a:solidFill>
              <a:latin typeface="ＭＳ Ｐゴシック"/>
              <a:ea typeface="ＭＳ Ｐゴシック"/>
              <a:cs typeface="ＭＳ Ｐゴシック"/>
            </a:rPr>
            <a:t>　</a:t>
          </a:r>
          <a:r>
            <a:rPr lang="en-US" cap="none" sz="800" b="0" i="0" u="sng" baseline="0">
              <a:solidFill>
                <a:srgbClr val="FF0000"/>
              </a:solidFill>
              <a:latin typeface="ＭＳ Ｐゴシック"/>
              <a:ea typeface="ＭＳ Ｐゴシック"/>
              <a:cs typeface="ＭＳ Ｐゴシック"/>
            </a:rPr>
            <a:t>※</a:t>
          </a:r>
          <a:r>
            <a:rPr lang="en-US" cap="none" sz="800" b="0" i="0" u="sng" baseline="0">
              <a:solidFill>
                <a:srgbClr val="FF0000"/>
              </a:solidFill>
              <a:latin typeface="ＭＳ Ｐゴシック"/>
              <a:ea typeface="ＭＳ Ｐゴシック"/>
              <a:cs typeface="ＭＳ Ｐゴシック"/>
            </a:rPr>
            <a:t>「選手名」と「市町村</a:t>
          </a:r>
          <a:r>
            <a:rPr lang="en-US" cap="none" sz="800" b="0" i="0" u="sng" baseline="0">
              <a:solidFill>
                <a:srgbClr val="FF0000"/>
              </a:solidFill>
              <a:latin typeface="ＭＳ Ｐゴシック"/>
              <a:ea typeface="ＭＳ Ｐゴシック"/>
              <a:cs typeface="ＭＳ Ｐゴシック"/>
            </a:rPr>
            <a:t>/</a:t>
          </a:r>
          <a:r>
            <a:rPr lang="en-US" cap="none" sz="800" b="0" i="0" u="sng" baseline="0">
              <a:solidFill>
                <a:srgbClr val="FF0000"/>
              </a:solidFill>
              <a:latin typeface="ＭＳ Ｐゴシック"/>
              <a:ea typeface="ＭＳ Ｐゴシック"/>
              <a:cs typeface="ＭＳ Ｐゴシック"/>
            </a:rPr>
            <a:t>学校</a:t>
          </a:r>
          <a:r>
            <a:rPr lang="en-US" cap="none" sz="800" b="0" i="0" u="sng" baseline="0">
              <a:solidFill>
                <a:srgbClr val="FF0000"/>
              </a:solidFill>
              <a:latin typeface="ＭＳ Ｐゴシック"/>
              <a:ea typeface="ＭＳ Ｐゴシック"/>
              <a:cs typeface="ＭＳ Ｐゴシック"/>
            </a:rPr>
            <a:t>/</a:t>
          </a:r>
          <a:r>
            <a:rPr lang="en-US" cap="none" sz="800" b="0" i="0" u="sng" baseline="0">
              <a:solidFill>
                <a:srgbClr val="FF0000"/>
              </a:solidFill>
              <a:latin typeface="ＭＳ Ｐゴシック"/>
              <a:ea typeface="ＭＳ Ｐゴシック"/>
              <a:cs typeface="ＭＳ Ｐゴシック"/>
            </a:rPr>
            <a:t>勤務先」を除き、</a:t>
          </a:r>
          <a:r>
            <a:rPr lang="en-US" cap="none" sz="800" b="0" i="0" u="sng" baseline="0">
              <a:solidFill>
                <a:srgbClr val="FF0000"/>
              </a:solidFill>
              <a:latin typeface="ＭＳ Ｐゴシック"/>
              <a:ea typeface="ＭＳ Ｐゴシック"/>
              <a:cs typeface="ＭＳ Ｐゴシック"/>
            </a:rPr>
            <a:t>プルダウンリストから選択できます</a:t>
          </a:r>
          <a:r>
            <a:rPr lang="en-US" cap="none" sz="800" b="0" i="0" u="sng" baseline="0">
              <a:solidFill>
                <a:srgbClr val="FF0000"/>
              </a:solidFill>
              <a:latin typeface="ＭＳ Ｐゴシック"/>
              <a:ea typeface="ＭＳ Ｐゴシック"/>
              <a:cs typeface="ＭＳ Ｐゴシック"/>
            </a:rPr>
            <a:t>。</a:t>
          </a:r>
          <a:r>
            <a:rPr lang="en-US" cap="none" sz="800" b="1" i="0" u="none" baseline="0">
              <a:solidFill>
                <a:srgbClr val="000000"/>
              </a:solidFill>
              <a:latin typeface="ＭＳ Ｐゴシック"/>
              <a:ea typeface="ＭＳ Ｐゴシック"/>
              <a:cs typeface="ＭＳ Ｐゴシック"/>
            </a:rPr>
            <a:t>
</a:t>
          </a:r>
          <a:r>
            <a:rPr lang="en-US" cap="none" sz="800" b="1" i="0" u="none" baseline="0">
              <a:solidFill>
                <a:srgbClr val="000000"/>
              </a:solidFill>
              <a:latin typeface="ＭＳ Ｐゴシック"/>
              <a:ea typeface="ＭＳ Ｐゴシック"/>
              <a:cs typeface="ＭＳ Ｐゴシック"/>
            </a:rPr>
            <a:t>種目：</a:t>
          </a:r>
          <a:r>
            <a:rPr lang="en-US" cap="none" sz="800" b="0" i="0" u="none" baseline="0">
              <a:solidFill>
                <a:srgbClr val="000000"/>
              </a:solidFill>
              <a:latin typeface="ＭＳ Ｐゴシック"/>
              <a:ea typeface="ＭＳ Ｐゴシック"/>
              <a:cs typeface="ＭＳ Ｐゴシック"/>
            </a:rPr>
            <a:t>シングルスでは</a:t>
          </a:r>
          <a:r>
            <a:rPr lang="en-US" cap="none" sz="800" b="0" i="0" u="none" baseline="0">
              <a:solidFill>
                <a:srgbClr val="000000"/>
              </a:solidFill>
              <a:latin typeface="ＭＳ Ｐゴシック"/>
              <a:ea typeface="ＭＳ Ｐゴシック"/>
              <a:cs typeface="ＭＳ Ｐゴシック"/>
            </a:rPr>
            <a:t>男</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女のいずれかをプルダウンリストから選択。</a:t>
          </a:r>
          <a:r>
            <a:rPr lang="en-US" cap="none" sz="800" b="0" i="0" u="none" baseline="0">
              <a:solidFill>
                <a:srgbClr val="000000"/>
              </a:solidFill>
              <a:latin typeface="ＭＳ Ｐゴシック"/>
              <a:ea typeface="ＭＳ Ｐゴシック"/>
              <a:cs typeface="ＭＳ Ｐゴシック"/>
            </a:rPr>
            <a:t>
</a:t>
          </a:r>
          <a:r>
            <a:rPr lang="en-US" cap="none" sz="800" b="1" i="0" u="none" baseline="0">
              <a:solidFill>
                <a:srgbClr val="000000"/>
              </a:solidFill>
              <a:latin typeface="ＭＳ Ｐゴシック"/>
              <a:ea typeface="ＭＳ Ｐゴシック"/>
              <a:cs typeface="ＭＳ Ｐゴシック"/>
            </a:rPr>
            <a:t>クラス：</a:t>
          </a:r>
          <a:r>
            <a:rPr lang="en-US" cap="none" sz="800" b="0" i="0" u="none" baseline="0">
              <a:solidFill>
                <a:srgbClr val="000000"/>
              </a:solidFill>
              <a:latin typeface="ＭＳ Ｐゴシック"/>
              <a:ea typeface="ＭＳ Ｐゴシック"/>
              <a:cs typeface="ＭＳ Ｐゴシック"/>
            </a:rPr>
            <a:t>A/B/C/</a:t>
          </a:r>
          <a:r>
            <a:rPr lang="en-US" cap="none" sz="800" b="0" i="0" u="none" baseline="0">
              <a:solidFill>
                <a:srgbClr val="000000"/>
              </a:solidFill>
              <a:latin typeface="ＭＳ Ｐゴシック"/>
              <a:ea typeface="ＭＳ Ｐゴシック"/>
              <a:cs typeface="ＭＳ Ｐゴシック"/>
            </a:rPr>
            <a:t>初のいずれかを選択</a:t>
          </a:r>
          <a:r>
            <a:rPr lang="en-US" cap="none" sz="800" b="0" i="0" u="none" baseline="0">
              <a:solidFill>
                <a:srgbClr val="000000"/>
              </a:solidFill>
              <a:latin typeface="ＭＳ Ｐゴシック"/>
              <a:ea typeface="ＭＳ Ｐゴシック"/>
              <a:cs typeface="ＭＳ Ｐゴシック"/>
            </a:rPr>
            <a:t>（初：初心者）</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
</a:t>
          </a:r>
          <a:r>
            <a:rPr lang="en-US" cap="none" sz="800" b="1" i="0" u="none" baseline="0">
              <a:solidFill>
                <a:srgbClr val="000000"/>
              </a:solidFill>
              <a:latin typeface="ＭＳ Ｐゴシック"/>
              <a:ea typeface="ＭＳ Ｐゴシック"/>
              <a:cs typeface="ＭＳ Ｐゴシック"/>
            </a:rPr>
            <a:t>チーム内順位：</a:t>
          </a:r>
          <a:r>
            <a:rPr lang="en-US" cap="none" sz="800" b="0" i="0" u="none" baseline="0">
              <a:solidFill>
                <a:srgbClr val="000000"/>
              </a:solidFill>
              <a:latin typeface="ＭＳ Ｐゴシック"/>
              <a:ea typeface="ＭＳ Ｐゴシック"/>
              <a:cs typeface="ＭＳ Ｐゴシック"/>
            </a:rPr>
            <a:t>同一種目で同一クラスの場合は順位を選択すること。記入がない場合は記入順にします。</a:t>
          </a:r>
          <a:r>
            <a:rPr lang="en-US" cap="none" sz="800" b="0" i="0" u="none" baseline="0">
              <a:solidFill>
                <a:srgbClr val="000000"/>
              </a:solidFill>
              <a:latin typeface="ＭＳ Ｐゴシック"/>
              <a:ea typeface="ＭＳ Ｐゴシック"/>
              <a:cs typeface="ＭＳ Ｐゴシック"/>
            </a:rPr>
            <a:t>
</a:t>
          </a:r>
          <a:r>
            <a:rPr lang="en-US" cap="none" sz="800" b="1" i="0" u="none" baseline="0">
              <a:solidFill>
                <a:srgbClr val="000000"/>
              </a:solidFill>
              <a:latin typeface="ＭＳ Ｐゴシック"/>
              <a:ea typeface="ＭＳ Ｐゴシック"/>
              <a:cs typeface="ＭＳ Ｐゴシック"/>
            </a:rPr>
            <a:t>高校生以下</a:t>
          </a:r>
          <a:r>
            <a:rPr lang="en-US" cap="none" sz="800" b="0" i="0" u="none" baseline="0">
              <a:solidFill>
                <a:srgbClr val="000000"/>
              </a:solidFill>
              <a:latin typeface="ＭＳ Ｐゴシック"/>
              <a:ea typeface="ＭＳ Ｐゴシック"/>
              <a:cs typeface="ＭＳ Ｐゴシック"/>
            </a:rPr>
            <a:t>：「高校以下」欄に○を記入すること（無記入の場合は一般扱いとなります）。</a:t>
          </a:r>
          <a:r>
            <a:rPr lang="en-US" cap="none" sz="800" b="0" i="0" u="none" baseline="0">
              <a:solidFill>
                <a:srgbClr val="000000"/>
              </a:solidFill>
              <a:latin typeface="ＭＳ Ｐゴシック"/>
              <a:ea typeface="ＭＳ Ｐゴシック"/>
              <a:cs typeface="ＭＳ Ｐゴシック"/>
            </a:rPr>
            <a:t>
</a:t>
          </a:r>
          <a:r>
            <a:rPr lang="en-US" cap="none" sz="800" b="1" i="0" u="none" baseline="0">
              <a:solidFill>
                <a:srgbClr val="000000"/>
              </a:solidFill>
              <a:latin typeface="ＭＳ Ｐゴシック"/>
              <a:ea typeface="ＭＳ Ｐゴシック"/>
              <a:cs typeface="ＭＳ Ｐゴシック"/>
            </a:rPr>
            <a:t>氏名：</a:t>
          </a:r>
          <a:r>
            <a:rPr lang="en-US" cap="none" sz="800" b="0" i="0" u="none" baseline="0">
              <a:solidFill>
                <a:srgbClr val="000000"/>
              </a:solidFill>
              <a:latin typeface="ＭＳ Ｐゴシック"/>
              <a:ea typeface="ＭＳ Ｐゴシック"/>
              <a:cs typeface="ＭＳ Ｐゴシック"/>
            </a:rPr>
            <a:t>読み取り可能なように正確に記入すること。また、</a:t>
          </a:r>
          <a:r>
            <a:rPr lang="en-US" cap="none" sz="800" b="1" i="0" u="sng" baseline="0">
              <a:solidFill>
                <a:srgbClr val="FF0000"/>
              </a:solidFill>
              <a:latin typeface="ＭＳ Ｐゴシック"/>
              <a:ea typeface="ＭＳ Ｐゴシック"/>
              <a:cs typeface="ＭＳ Ｐゴシック"/>
            </a:rPr>
            <a:t>フリガナをふってください</a:t>
          </a:r>
          <a:r>
            <a:rPr lang="en-US" cap="none" sz="800" b="1" i="0" u="sng" baseline="0">
              <a:solidFill>
                <a:srgbClr val="FF0000"/>
              </a:solidFill>
              <a:latin typeface="ＭＳ Ｐゴシック"/>
              <a:ea typeface="ＭＳ Ｐゴシック"/>
              <a:cs typeface="ＭＳ Ｐゴシック"/>
            </a:rPr>
            <a:t>。</a:t>
          </a:r>
          <a:r>
            <a:rPr lang="en-US" cap="none" sz="800" b="1" i="0" u="sng" baseline="0">
              <a:solidFill>
                <a:srgbClr val="FF0000"/>
              </a:solidFill>
              <a:latin typeface="ＭＳ Ｐゴシック"/>
              <a:ea typeface="ＭＳ Ｐゴシック"/>
              <a:cs typeface="ＭＳ Ｐゴシック"/>
            </a:rPr>
            <a:t>
</a:t>
          </a:r>
          <a:r>
            <a:rPr lang="en-US" cap="none" sz="800" b="1" i="0" u="none" baseline="0">
              <a:solidFill>
                <a:srgbClr val="000000"/>
              </a:solidFill>
              <a:latin typeface="ＭＳ Ｐゴシック"/>
              <a:ea typeface="ＭＳ Ｐゴシック"/>
              <a:cs typeface="ＭＳ Ｐゴシック"/>
            </a:rPr>
            <a:t>所属</a:t>
          </a:r>
          <a:r>
            <a:rPr lang="en-US" cap="none" sz="800" b="1" i="0" u="none" baseline="0">
              <a:solidFill>
                <a:srgbClr val="000000"/>
              </a:solidFill>
              <a:latin typeface="Calibri"/>
              <a:ea typeface="Calibri"/>
              <a:cs typeface="Calibri"/>
            </a:rPr>
            <a:t>/</a:t>
          </a:r>
          <a:r>
            <a:rPr lang="en-US" cap="none" sz="800" b="1" i="0" u="none" baseline="0">
              <a:solidFill>
                <a:srgbClr val="000000"/>
              </a:solidFill>
              <a:latin typeface="ＭＳ Ｐゴシック"/>
              <a:ea typeface="ＭＳ Ｐゴシック"/>
              <a:cs typeface="ＭＳ Ｐゴシック"/>
            </a:rPr>
            <a:t>チーム名：</a:t>
          </a:r>
          <a:r>
            <a:rPr lang="en-US" cap="none" sz="800" b="0" i="0" u="none" baseline="0">
              <a:solidFill>
                <a:srgbClr val="000000"/>
              </a:solidFill>
              <a:latin typeface="ＭＳ Ｐゴシック"/>
              <a:ea typeface="ＭＳ Ｐゴシック"/>
              <a:cs typeface="ＭＳ Ｐゴシック"/>
            </a:rPr>
            <a:t>所属団体名が自動で入力されますので、訂正のある場合は直接入力をお願いします。</a:t>
          </a:r>
          <a:r>
            <a:rPr lang="en-US" cap="none" sz="800" b="1" i="0" u="sng" baseline="0">
              <a:solidFill>
                <a:srgbClr val="FF0000"/>
              </a:solidFill>
              <a:latin typeface="ＭＳ Ｐゴシック"/>
              <a:ea typeface="ＭＳ Ｐゴシック"/>
              <a:cs typeface="ＭＳ Ｐゴシック"/>
            </a:rPr>
            <a:t>
</a:t>
          </a:r>
          <a:r>
            <a:rPr lang="en-US" cap="none" sz="800" b="1" i="0" u="none" baseline="0">
              <a:solidFill>
                <a:srgbClr val="000000"/>
              </a:solidFill>
              <a:latin typeface="ＭＳ Ｐゴシック"/>
              <a:ea typeface="ＭＳ Ｐゴシック"/>
              <a:cs typeface="ＭＳ Ｐゴシック"/>
            </a:rPr>
            <a:t>登録：</a:t>
          </a:r>
          <a:r>
            <a:rPr lang="en-US" cap="none" sz="800" b="0" i="0" u="none" baseline="0">
              <a:solidFill>
                <a:srgbClr val="000000"/>
              </a:solidFill>
              <a:latin typeface="ＭＳ Ｐゴシック"/>
              <a:ea typeface="ＭＳ Ｐゴシック"/>
              <a:cs typeface="ＭＳ Ｐゴシック"/>
            </a:rPr>
            <a:t>令和</a:t>
          </a:r>
          <a:r>
            <a:rPr lang="en-US" cap="none" sz="800" b="0" i="0" u="none" baseline="0">
              <a:solidFill>
                <a:srgbClr val="000000"/>
              </a:solidFill>
              <a:latin typeface="ＭＳ Ｐゴシック"/>
              <a:ea typeface="ＭＳ Ｐゴシック"/>
              <a:cs typeface="ＭＳ Ｐゴシック"/>
            </a:rPr>
            <a:t>6</a:t>
          </a:r>
          <a:r>
            <a:rPr lang="en-US" cap="none" sz="800" b="0" i="0" u="none" baseline="0">
              <a:solidFill>
                <a:srgbClr val="000000"/>
              </a:solidFill>
              <a:latin typeface="ＭＳ Ｐゴシック"/>
              <a:ea typeface="ＭＳ Ｐゴシック"/>
              <a:cs typeface="ＭＳ Ｐゴシック"/>
            </a:rPr>
            <a:t>年度の協会登録有無についていずれかに○を記入すること。</a:t>
          </a:r>
        </a:p>
      </xdr:txBody>
    </xdr:sp>
    <xdr:clientData/>
  </xdr:twoCellAnchor>
  <xdr:twoCellAnchor>
    <xdr:from>
      <xdr:col>9</xdr:col>
      <xdr:colOff>57150</xdr:colOff>
      <xdr:row>26</xdr:row>
      <xdr:rowOff>152400</xdr:rowOff>
    </xdr:from>
    <xdr:to>
      <xdr:col>11</xdr:col>
      <xdr:colOff>266700</xdr:colOff>
      <xdr:row>35</xdr:row>
      <xdr:rowOff>152400</xdr:rowOff>
    </xdr:to>
    <xdr:sp>
      <xdr:nvSpPr>
        <xdr:cNvPr id="2" name="テキスト ボックス 2"/>
        <xdr:cNvSpPr txBox="1">
          <a:spLocks noChangeArrowheads="1"/>
        </xdr:cNvSpPr>
      </xdr:nvSpPr>
      <xdr:spPr>
        <a:xfrm>
          <a:off x="4876800" y="8172450"/>
          <a:ext cx="1762125" cy="1419225"/>
        </a:xfrm>
        <a:prstGeom prst="rect">
          <a:avLst/>
        </a:prstGeom>
        <a:solidFill>
          <a:srgbClr val="FFFFFF"/>
        </a:solidFill>
        <a:ln w="9525" cmpd="sng">
          <a:noFill/>
        </a:ln>
      </xdr:spPr>
      <xdr:txBody>
        <a:bodyPr vertOverflow="clip" wrap="square"/>
        <a:p>
          <a:pPr algn="l">
            <a:defRPr/>
          </a:pPr>
          <a:r>
            <a:rPr lang="en-US" cap="none" sz="1100" b="0" i="0" u="sng" baseline="0">
              <a:solidFill>
                <a:srgbClr val="000000"/>
              </a:solidFill>
              <a:latin typeface="ＭＳ Ｐゴシック"/>
              <a:ea typeface="ＭＳ Ｐゴシック"/>
              <a:cs typeface="ＭＳ Ｐゴシック"/>
            </a:rPr>
            <a:t>※</a:t>
          </a:r>
          <a:r>
            <a:rPr lang="en-US" cap="none" sz="1100" b="0" i="0" u="sng" baseline="0">
              <a:solidFill>
                <a:srgbClr val="000000"/>
              </a:solidFill>
              <a:latin typeface="ＭＳ Ｐゴシック"/>
              <a:ea typeface="ＭＳ Ｐゴシック"/>
              <a:cs typeface="ＭＳ Ｐゴシック"/>
            </a:rPr>
            <a:t>参加料について</a:t>
          </a:r>
          <a:r>
            <a:rPr lang="en-US" cap="none" sz="1100" b="0" i="0" u="sng"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・申込みを行った</a:t>
          </a:r>
          <a:r>
            <a:rPr lang="en-US" cap="none" sz="900" b="0" i="0" u="sng" baseline="0">
              <a:solidFill>
                <a:srgbClr val="000000"/>
              </a:solidFill>
              <a:latin typeface="ＭＳ Ｐゴシック"/>
              <a:ea typeface="ＭＳ Ｐゴシック"/>
              <a:cs typeface="ＭＳ Ｐゴシック"/>
            </a:rPr>
            <a:t>所属団体で全種目分を取り纏め</a:t>
          </a:r>
          <a:r>
            <a:rPr lang="en-US" cap="none" sz="900" b="0" i="0" u="none" baseline="0">
              <a:solidFill>
                <a:srgbClr val="000000"/>
              </a:solidFill>
              <a:latin typeface="ＭＳ Ｐゴシック"/>
              <a:ea typeface="ＭＳ Ｐゴシック"/>
              <a:cs typeface="ＭＳ Ｐゴシック"/>
            </a:rPr>
            <a:t>の上、受付時にお支払い下さい。</a:t>
          </a:r>
          <a:r>
            <a:rPr lang="en-US" cap="none" sz="900" b="0" i="0" u="none" baseline="0">
              <a:solidFill>
                <a:srgbClr val="000000"/>
              </a:solidFill>
              <a:latin typeface="ＭＳ Ｐゴシック"/>
              <a:ea typeface="ＭＳ Ｐゴシック"/>
              <a:cs typeface="ＭＳ Ｐゴシック"/>
            </a:rPr>
            <a:t>
</a:t>
          </a:r>
          <a:r>
            <a:rPr lang="en-US" cap="none" sz="2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・申込書が複数ある場合は一枚目に人数等をまとめて記入してください。</a:t>
          </a:r>
        </a:p>
      </xdr:txBody>
    </xdr:sp>
    <xdr:clientData/>
  </xdr:twoCellAnchor>
  <xdr:twoCellAnchor>
    <xdr:from>
      <xdr:col>12</xdr:col>
      <xdr:colOff>285750</xdr:colOff>
      <xdr:row>0</xdr:row>
      <xdr:rowOff>161925</xdr:rowOff>
    </xdr:from>
    <xdr:to>
      <xdr:col>21</xdr:col>
      <xdr:colOff>190500</xdr:colOff>
      <xdr:row>12</xdr:row>
      <xdr:rowOff>352425</xdr:rowOff>
    </xdr:to>
    <xdr:sp>
      <xdr:nvSpPr>
        <xdr:cNvPr id="3" name="テキスト ボックス 3"/>
        <xdr:cNvSpPr txBox="1">
          <a:spLocks noChangeArrowheads="1"/>
        </xdr:cNvSpPr>
      </xdr:nvSpPr>
      <xdr:spPr>
        <a:xfrm>
          <a:off x="6943725" y="161925"/>
          <a:ext cx="6076950" cy="34194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600" b="0" i="0" u="none" baseline="0">
              <a:solidFill>
                <a:srgbClr val="000000"/>
              </a:solidFill>
              <a:latin typeface="ＭＳ ゴシック"/>
              <a:ea typeface="ＭＳ ゴシック"/>
              <a:cs typeface="ＭＳ ゴシック"/>
            </a:rPr>
            <a:t>【</a:t>
          </a:r>
          <a:r>
            <a:rPr lang="en-US" cap="none" sz="1600" b="0" i="0" u="none" baseline="0">
              <a:solidFill>
                <a:srgbClr val="000000"/>
              </a:solidFill>
              <a:latin typeface="ＭＳ ゴシック"/>
              <a:ea typeface="ＭＳ ゴシック"/>
              <a:cs typeface="ＭＳ ゴシック"/>
            </a:rPr>
            <a:t>注意事項</a:t>
          </a:r>
          <a:r>
            <a:rPr lang="en-US" cap="none" sz="1600" b="0" i="0" u="none" baseline="0">
              <a:solidFill>
                <a:srgbClr val="000000"/>
              </a:solidFill>
              <a:latin typeface="ＭＳ ゴシック"/>
              <a:ea typeface="ＭＳ ゴシック"/>
              <a:cs typeface="ＭＳ ゴシック"/>
            </a:rPr>
            <a:t>】</a:t>
          </a:r>
          <a:r>
            <a:rPr lang="en-US" cap="none" sz="1600" b="0" i="0" u="none" baseline="0">
              <a:solidFill>
                <a:srgbClr val="000000"/>
              </a:solidFill>
              <a:latin typeface="ＭＳ ゴシック"/>
              <a:ea typeface="ＭＳ ゴシック"/>
              <a:cs typeface="ＭＳ ゴシック"/>
            </a:rPr>
            <a:t>
</a:t>
          </a:r>
          <a:r>
            <a:rPr lang="en-US" cap="none" sz="1050" b="1" i="0" u="sng" baseline="0">
              <a:solidFill>
                <a:srgbClr val="000000"/>
              </a:solidFill>
              <a:latin typeface="ＭＳ ゴシック"/>
              <a:ea typeface="ＭＳ ゴシック"/>
              <a:cs typeface="ＭＳ ゴシック"/>
            </a:rPr>
            <a:t>・提出について</a:t>
          </a:r>
          <a:r>
            <a:rPr lang="en-US" cap="none" sz="1050" b="1" i="0" u="sng"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団体内で最終確認してから提出してください。</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提出後の修正時には、修正内容の連絡と最新版の申込書を提出してください。</a:t>
          </a:r>
          <a:r>
            <a:rPr lang="en-US" cap="none" sz="1050" b="0" i="0" u="none" baseline="0">
              <a:solidFill>
                <a:srgbClr val="000000"/>
              </a:solidFill>
              <a:latin typeface="ＭＳ ゴシック"/>
              <a:ea typeface="ＭＳ ゴシック"/>
              <a:cs typeface="ＭＳ ゴシック"/>
            </a:rPr>
            <a:t>
</a:t>
          </a:r>
          <a:r>
            <a:rPr lang="en-US" cap="none" sz="1050" b="1" i="0" u="none" baseline="0">
              <a:solidFill>
                <a:srgbClr val="FF0000"/>
              </a:solidFill>
              <a:latin typeface="ＭＳ ゴシック"/>
              <a:ea typeface="ＭＳ ゴシック"/>
              <a:cs typeface="ＭＳ ゴシック"/>
            </a:rPr>
            <a:t>名前には必ず“フリガナ”を付けて下さい。</a:t>
          </a:r>
          <a:r>
            <a:rPr lang="en-US" cap="none" sz="1050" b="1" i="0" u="none" baseline="0">
              <a:solidFill>
                <a:srgbClr val="FF0000"/>
              </a:solidFill>
              <a:latin typeface="ＭＳ ゴシック"/>
              <a:ea typeface="ＭＳ ゴシック"/>
              <a:cs typeface="ＭＳ ゴシック"/>
            </a:rPr>
            <a:t>
</a:t>
          </a:r>
          <a:r>
            <a:rPr lang="en-US" cap="none" sz="1050" b="1" i="0" u="sng" baseline="0">
              <a:solidFill>
                <a:srgbClr val="000000"/>
              </a:solidFill>
              <a:latin typeface="ＭＳ ゴシック"/>
              <a:ea typeface="ＭＳ ゴシック"/>
              <a:cs typeface="ＭＳ ゴシック"/>
            </a:rPr>
            <a:t>
</a:t>
          </a:r>
          <a:r>
            <a:rPr lang="en-US" cap="none" sz="1050" b="1" i="0" u="sng" baseline="0">
              <a:solidFill>
                <a:srgbClr val="000000"/>
              </a:solidFill>
              <a:latin typeface="ＭＳ ゴシック"/>
              <a:ea typeface="ＭＳ ゴシック"/>
              <a:cs typeface="ＭＳ ゴシック"/>
            </a:rPr>
            <a:t>・多数の申込みについて</a:t>
          </a:r>
          <a:r>
            <a:rPr lang="en-US" cap="none" sz="1050" b="1" i="0" u="sng"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申込数が記入欄の数を超える場合はシートをコピーして記入してください。</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その際、申込枚数欄（〇枚目</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全枚数）の記入もお願いします。</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
</a:t>
          </a:r>
          <a:r>
            <a:rPr lang="en-US" cap="none" sz="1050" b="1" i="0" u="sng" baseline="0">
              <a:solidFill>
                <a:srgbClr val="000000"/>
              </a:solidFill>
              <a:latin typeface="ＭＳ ゴシック"/>
              <a:ea typeface="ＭＳ ゴシック"/>
              <a:cs typeface="ＭＳ ゴシック"/>
            </a:rPr>
            <a:t>・参加料の計算（参考）</a:t>
          </a:r>
          <a:r>
            <a:rPr lang="en-US" cap="none" sz="1050" b="1" i="0" u="sng"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氏名欄を入力すると</a:t>
          </a:r>
          <a:r>
            <a:rPr lang="en-US" cap="none" sz="1100" b="0" i="0" u="none" baseline="0">
              <a:solidFill>
                <a:srgbClr val="000000"/>
              </a:solidFill>
              <a:latin typeface="ＭＳ ゴシック"/>
              <a:ea typeface="ＭＳ ゴシック"/>
              <a:cs typeface="ＭＳ ゴシック"/>
            </a:rPr>
            <a:t>下欄に</a:t>
          </a:r>
          <a:r>
            <a:rPr lang="en-US" cap="none" sz="1050" b="0" i="0" u="none" baseline="0">
              <a:solidFill>
                <a:srgbClr val="000000"/>
              </a:solidFill>
              <a:latin typeface="ＭＳ ゴシック"/>
              <a:ea typeface="ＭＳ ゴシック"/>
              <a:cs typeface="ＭＳ ゴシック"/>
            </a:rPr>
            <a:t>自動的に表示されます。</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計算された参加料をご確認してください。</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複数シートの申込みの場合はお手数ですが「人数」を手動で入力すると計算できます。</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
</a:t>
          </a:r>
          <a:r>
            <a:rPr lang="en-US" cap="none" sz="1050" b="1" i="0" u="sng" baseline="0">
              <a:solidFill>
                <a:srgbClr val="000000"/>
              </a:solidFill>
              <a:latin typeface="ＭＳ ゴシック"/>
              <a:ea typeface="ＭＳ ゴシック"/>
              <a:cs typeface="ＭＳ ゴシック"/>
            </a:rPr>
            <a:t>・参加料の支払い</a:t>
          </a:r>
          <a:r>
            <a:rPr lang="en-US" cap="none" sz="1050" b="1" i="0" u="sng"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受付時に</a:t>
          </a:r>
          <a:r>
            <a:rPr lang="en-US" cap="none" sz="1050" b="0" i="0" u="sng" baseline="0">
              <a:solidFill>
                <a:srgbClr val="000000"/>
              </a:solidFill>
              <a:latin typeface="ＭＳ ゴシック"/>
              <a:ea typeface="ＭＳ ゴシック"/>
              <a:cs typeface="ＭＳ ゴシック"/>
            </a:rPr>
            <a:t>申込みをした所属団体で</a:t>
          </a:r>
          <a:r>
            <a:rPr lang="en-US" cap="none" sz="1050" b="0" i="0" u="none" baseline="0">
              <a:solidFill>
                <a:srgbClr val="000000"/>
              </a:solidFill>
              <a:latin typeface="ＭＳ ゴシック"/>
              <a:ea typeface="ＭＳ ゴシック"/>
              <a:cs typeface="ＭＳ ゴシック"/>
            </a:rPr>
            <a:t>お支払いください。</a:t>
          </a:r>
          <a:r>
            <a:rPr lang="en-US" cap="none" sz="1050" b="0" i="0" u="none" baseline="0">
              <a:solidFill>
                <a:srgbClr val="000000"/>
              </a:solidFill>
              <a:latin typeface="ＭＳ ゴシック"/>
              <a:ea typeface="ＭＳ ゴシック"/>
              <a:cs typeface="ＭＳ ゴシック"/>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57150</xdr:colOff>
      <xdr:row>26</xdr:row>
      <xdr:rowOff>152400</xdr:rowOff>
    </xdr:from>
    <xdr:to>
      <xdr:col>11</xdr:col>
      <xdr:colOff>266700</xdr:colOff>
      <xdr:row>35</xdr:row>
      <xdr:rowOff>152400</xdr:rowOff>
    </xdr:to>
    <xdr:sp>
      <xdr:nvSpPr>
        <xdr:cNvPr id="1" name="テキスト ボックス 2"/>
        <xdr:cNvSpPr txBox="1">
          <a:spLocks noChangeArrowheads="1"/>
        </xdr:cNvSpPr>
      </xdr:nvSpPr>
      <xdr:spPr>
        <a:xfrm>
          <a:off x="4876800" y="8305800"/>
          <a:ext cx="1762125" cy="1447800"/>
        </a:xfrm>
        <a:prstGeom prst="rect">
          <a:avLst/>
        </a:prstGeom>
        <a:solidFill>
          <a:srgbClr val="FFFFFF"/>
        </a:solidFill>
        <a:ln w="9525" cmpd="sng">
          <a:noFill/>
        </a:ln>
      </xdr:spPr>
      <xdr:txBody>
        <a:bodyPr vertOverflow="clip" wrap="square"/>
        <a:p>
          <a:pPr algn="l">
            <a:defRPr/>
          </a:pPr>
          <a:r>
            <a:rPr lang="en-US" cap="none" sz="1100" b="0" i="0" u="sng" baseline="0">
              <a:solidFill>
                <a:srgbClr val="000000"/>
              </a:solidFill>
              <a:latin typeface="ＭＳ Ｐゴシック"/>
              <a:ea typeface="ＭＳ Ｐゴシック"/>
              <a:cs typeface="ＭＳ Ｐゴシック"/>
            </a:rPr>
            <a:t>※</a:t>
          </a:r>
          <a:r>
            <a:rPr lang="en-US" cap="none" sz="1100" b="0" i="0" u="sng" baseline="0">
              <a:solidFill>
                <a:srgbClr val="000000"/>
              </a:solidFill>
              <a:latin typeface="ＭＳ Ｐゴシック"/>
              <a:ea typeface="ＭＳ Ｐゴシック"/>
              <a:cs typeface="ＭＳ Ｐゴシック"/>
            </a:rPr>
            <a:t>参加料について</a:t>
          </a:r>
          <a:r>
            <a:rPr lang="en-US" cap="none" sz="1100" b="0" i="0" u="sng"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・申込みを行った</a:t>
          </a:r>
          <a:r>
            <a:rPr lang="en-US" cap="none" sz="900" b="0" i="0" u="sng" baseline="0">
              <a:solidFill>
                <a:srgbClr val="000000"/>
              </a:solidFill>
              <a:latin typeface="ＭＳ Ｐゴシック"/>
              <a:ea typeface="ＭＳ Ｐゴシック"/>
              <a:cs typeface="ＭＳ Ｐゴシック"/>
            </a:rPr>
            <a:t>所属団体で全種目分を取り纏め</a:t>
          </a:r>
          <a:r>
            <a:rPr lang="en-US" cap="none" sz="900" b="0" i="0" u="none" baseline="0">
              <a:solidFill>
                <a:srgbClr val="000000"/>
              </a:solidFill>
              <a:latin typeface="ＭＳ Ｐゴシック"/>
              <a:ea typeface="ＭＳ Ｐゴシック"/>
              <a:cs typeface="ＭＳ Ｐゴシック"/>
            </a:rPr>
            <a:t>の上、受付時にお支払い下さい。</a:t>
          </a:r>
          <a:r>
            <a:rPr lang="en-US" cap="none" sz="900" b="0" i="0" u="none" baseline="0">
              <a:solidFill>
                <a:srgbClr val="000000"/>
              </a:solidFill>
              <a:latin typeface="ＭＳ Ｐゴシック"/>
              <a:ea typeface="ＭＳ Ｐゴシック"/>
              <a:cs typeface="ＭＳ Ｐゴシック"/>
            </a:rPr>
            <a:t>
</a:t>
          </a:r>
          <a:r>
            <a:rPr lang="en-US" cap="none" sz="2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・申込書が複数ある場合は一枚目に人数等をまとめて記入してください。</a:t>
          </a:r>
        </a:p>
      </xdr:txBody>
    </xdr:sp>
    <xdr:clientData/>
  </xdr:twoCellAnchor>
  <xdr:twoCellAnchor>
    <xdr:from>
      <xdr:col>12</xdr:col>
      <xdr:colOff>285750</xdr:colOff>
      <xdr:row>0</xdr:row>
      <xdr:rowOff>161925</xdr:rowOff>
    </xdr:from>
    <xdr:to>
      <xdr:col>21</xdr:col>
      <xdr:colOff>190500</xdr:colOff>
      <xdr:row>12</xdr:row>
      <xdr:rowOff>352425</xdr:rowOff>
    </xdr:to>
    <xdr:sp>
      <xdr:nvSpPr>
        <xdr:cNvPr id="2" name="テキスト ボックス 3"/>
        <xdr:cNvSpPr txBox="1">
          <a:spLocks noChangeArrowheads="1"/>
        </xdr:cNvSpPr>
      </xdr:nvSpPr>
      <xdr:spPr>
        <a:xfrm>
          <a:off x="6943725" y="161925"/>
          <a:ext cx="6076950" cy="34861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600" b="0" i="0" u="none" baseline="0">
              <a:solidFill>
                <a:srgbClr val="000000"/>
              </a:solidFill>
              <a:latin typeface="ＭＳ ゴシック"/>
              <a:ea typeface="ＭＳ ゴシック"/>
              <a:cs typeface="ＭＳ ゴシック"/>
            </a:rPr>
            <a:t>【</a:t>
          </a:r>
          <a:r>
            <a:rPr lang="en-US" cap="none" sz="1600" b="0" i="0" u="none" baseline="0">
              <a:solidFill>
                <a:srgbClr val="000000"/>
              </a:solidFill>
              <a:latin typeface="ＭＳ ゴシック"/>
              <a:ea typeface="ＭＳ ゴシック"/>
              <a:cs typeface="ＭＳ ゴシック"/>
            </a:rPr>
            <a:t>注意事項</a:t>
          </a:r>
          <a:r>
            <a:rPr lang="en-US" cap="none" sz="1600" b="0" i="0" u="none" baseline="0">
              <a:solidFill>
                <a:srgbClr val="000000"/>
              </a:solidFill>
              <a:latin typeface="ＭＳ ゴシック"/>
              <a:ea typeface="ＭＳ ゴシック"/>
              <a:cs typeface="ＭＳ ゴシック"/>
            </a:rPr>
            <a:t>】</a:t>
          </a:r>
          <a:r>
            <a:rPr lang="en-US" cap="none" sz="1600" b="0" i="0" u="none" baseline="0">
              <a:solidFill>
                <a:srgbClr val="000000"/>
              </a:solidFill>
              <a:latin typeface="ＭＳ ゴシック"/>
              <a:ea typeface="ＭＳ ゴシック"/>
              <a:cs typeface="ＭＳ ゴシック"/>
            </a:rPr>
            <a:t>
</a:t>
          </a:r>
          <a:r>
            <a:rPr lang="en-US" cap="none" sz="1050" b="1" i="0" u="sng" baseline="0">
              <a:solidFill>
                <a:srgbClr val="000000"/>
              </a:solidFill>
              <a:latin typeface="ＭＳ ゴシック"/>
              <a:ea typeface="ＭＳ ゴシック"/>
              <a:cs typeface="ＭＳ ゴシック"/>
            </a:rPr>
            <a:t>・提出について</a:t>
          </a:r>
          <a:r>
            <a:rPr lang="en-US" cap="none" sz="1050" b="1" i="0" u="sng"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団体内で最終確認してから提出してください。</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提出後の修正時には、修正内容の連絡と最新版の申込書を提出してください。</a:t>
          </a:r>
          <a:r>
            <a:rPr lang="en-US" cap="none" sz="1050" b="0" i="0" u="none" baseline="0">
              <a:solidFill>
                <a:srgbClr val="000000"/>
              </a:solidFill>
              <a:latin typeface="ＭＳ ゴシック"/>
              <a:ea typeface="ＭＳ ゴシック"/>
              <a:cs typeface="ＭＳ ゴシック"/>
            </a:rPr>
            <a:t>
</a:t>
          </a:r>
          <a:r>
            <a:rPr lang="en-US" cap="none" sz="1050" b="1" i="0" u="none" baseline="0">
              <a:solidFill>
                <a:srgbClr val="FF0000"/>
              </a:solidFill>
              <a:latin typeface="ＭＳ ゴシック"/>
              <a:ea typeface="ＭＳ ゴシック"/>
              <a:cs typeface="ＭＳ ゴシック"/>
            </a:rPr>
            <a:t>名前には必ず“フリガナ”を付けて下さい。</a:t>
          </a:r>
          <a:r>
            <a:rPr lang="en-US" cap="none" sz="1050" b="1" i="0" u="none" baseline="0">
              <a:solidFill>
                <a:srgbClr val="FF0000"/>
              </a:solidFill>
              <a:latin typeface="ＭＳ ゴシック"/>
              <a:ea typeface="ＭＳ ゴシック"/>
              <a:cs typeface="ＭＳ ゴシック"/>
            </a:rPr>
            <a:t>
</a:t>
          </a:r>
          <a:r>
            <a:rPr lang="en-US" cap="none" sz="1050" b="1" i="0" u="sng" baseline="0">
              <a:solidFill>
                <a:srgbClr val="000000"/>
              </a:solidFill>
              <a:latin typeface="ＭＳ ゴシック"/>
              <a:ea typeface="ＭＳ ゴシック"/>
              <a:cs typeface="ＭＳ ゴシック"/>
            </a:rPr>
            <a:t>
</a:t>
          </a:r>
          <a:r>
            <a:rPr lang="en-US" cap="none" sz="1050" b="1" i="0" u="sng" baseline="0">
              <a:solidFill>
                <a:srgbClr val="000000"/>
              </a:solidFill>
              <a:latin typeface="ＭＳ ゴシック"/>
              <a:ea typeface="ＭＳ ゴシック"/>
              <a:cs typeface="ＭＳ ゴシック"/>
            </a:rPr>
            <a:t>・多数の申込みについて</a:t>
          </a:r>
          <a:r>
            <a:rPr lang="en-US" cap="none" sz="1050" b="1" i="0" u="sng"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申込数が記入欄の数を超える場合はシートをコピーして記入してください。</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その際、申込枚数欄（〇枚目</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全枚数）の記入もお願いします。</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
</a:t>
          </a:r>
          <a:r>
            <a:rPr lang="en-US" cap="none" sz="1050" b="1" i="0" u="sng" baseline="0">
              <a:solidFill>
                <a:srgbClr val="000000"/>
              </a:solidFill>
              <a:latin typeface="ＭＳ ゴシック"/>
              <a:ea typeface="ＭＳ ゴシック"/>
              <a:cs typeface="ＭＳ ゴシック"/>
            </a:rPr>
            <a:t>・参加料の計算（参考）</a:t>
          </a:r>
          <a:r>
            <a:rPr lang="en-US" cap="none" sz="1050" b="1" i="0" u="sng"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氏名欄を入力すると</a:t>
          </a:r>
          <a:r>
            <a:rPr lang="en-US" cap="none" sz="1100" b="0" i="0" u="none" baseline="0">
              <a:solidFill>
                <a:srgbClr val="000000"/>
              </a:solidFill>
              <a:latin typeface="ＭＳ ゴシック"/>
              <a:ea typeface="ＭＳ ゴシック"/>
              <a:cs typeface="ＭＳ ゴシック"/>
            </a:rPr>
            <a:t>下欄に</a:t>
          </a:r>
          <a:r>
            <a:rPr lang="en-US" cap="none" sz="1050" b="0" i="0" u="none" baseline="0">
              <a:solidFill>
                <a:srgbClr val="000000"/>
              </a:solidFill>
              <a:latin typeface="ＭＳ ゴシック"/>
              <a:ea typeface="ＭＳ ゴシック"/>
              <a:cs typeface="ＭＳ ゴシック"/>
            </a:rPr>
            <a:t>自動的に表示されます。</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計算された参加料をご確認してください。</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複数シートの申込みの場合はお手数ですが「人数」を手動で入力すると計算できます。</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
</a:t>
          </a:r>
          <a:r>
            <a:rPr lang="en-US" cap="none" sz="1050" b="1" i="0" u="sng" baseline="0">
              <a:solidFill>
                <a:srgbClr val="000000"/>
              </a:solidFill>
              <a:latin typeface="ＭＳ ゴシック"/>
              <a:ea typeface="ＭＳ ゴシック"/>
              <a:cs typeface="ＭＳ ゴシック"/>
            </a:rPr>
            <a:t>・参加料の支払い</a:t>
          </a:r>
          <a:r>
            <a:rPr lang="en-US" cap="none" sz="1050" b="1" i="0" u="sng"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受付時に</a:t>
          </a:r>
          <a:r>
            <a:rPr lang="en-US" cap="none" sz="1050" b="0" i="0" u="sng" baseline="0">
              <a:solidFill>
                <a:srgbClr val="000000"/>
              </a:solidFill>
              <a:latin typeface="ＭＳ ゴシック"/>
              <a:ea typeface="ＭＳ ゴシック"/>
              <a:cs typeface="ＭＳ ゴシック"/>
            </a:rPr>
            <a:t>申込みをした所属団体で</a:t>
          </a:r>
          <a:r>
            <a:rPr lang="en-US" cap="none" sz="1050" b="0" i="0" u="none" baseline="0">
              <a:solidFill>
                <a:srgbClr val="000000"/>
              </a:solidFill>
              <a:latin typeface="ＭＳ ゴシック"/>
              <a:ea typeface="ＭＳ ゴシック"/>
              <a:cs typeface="ＭＳ ゴシック"/>
            </a:rPr>
            <a:t>お支払いください。</a:t>
          </a:r>
          <a:r>
            <a:rPr lang="en-US" cap="none" sz="1050" b="0" i="0" u="none" baseline="0">
              <a:solidFill>
                <a:srgbClr val="000000"/>
              </a:solidFill>
              <a:latin typeface="ＭＳ ゴシック"/>
              <a:ea typeface="ＭＳ ゴシック"/>
              <a:cs typeface="ＭＳ ゴシック"/>
            </a:rPr>
            <a:t>
</a:t>
          </a:r>
        </a:p>
      </xdr:txBody>
    </xdr:sp>
    <xdr:clientData/>
  </xdr:twoCellAnchor>
  <xdr:twoCellAnchor>
    <xdr:from>
      <xdr:col>2</xdr:col>
      <xdr:colOff>38100</xdr:colOff>
      <xdr:row>2</xdr:row>
      <xdr:rowOff>9525</xdr:rowOff>
    </xdr:from>
    <xdr:to>
      <xdr:col>5</xdr:col>
      <xdr:colOff>266700</xdr:colOff>
      <xdr:row>2</xdr:row>
      <xdr:rowOff>257175</xdr:rowOff>
    </xdr:to>
    <xdr:sp>
      <xdr:nvSpPr>
        <xdr:cNvPr id="3" name="テキスト ボックス 4"/>
        <xdr:cNvSpPr txBox="1">
          <a:spLocks noChangeArrowheads="1"/>
        </xdr:cNvSpPr>
      </xdr:nvSpPr>
      <xdr:spPr>
        <a:xfrm>
          <a:off x="657225" y="542925"/>
          <a:ext cx="1419225" cy="247650"/>
        </a:xfrm>
        <a:prstGeom prst="rect">
          <a:avLst/>
        </a:prstGeom>
        <a:gradFill rotWithShape="1">
          <a:gsLst>
            <a:gs pos="0">
              <a:srgbClr val="FFA2A1"/>
            </a:gs>
            <a:gs pos="35001">
              <a:srgbClr val="FFBEBD"/>
            </a:gs>
            <a:gs pos="100000">
              <a:srgbClr val="FFE5E5"/>
            </a:gs>
          </a:gsLst>
          <a:lin ang="5400000" scaled="1"/>
        </a:gradFill>
        <a:ln w="9525" cmpd="sng">
          <a:solidFill>
            <a:srgbClr val="BE4B48"/>
          </a:solidFill>
          <a:headEnd type="none"/>
          <a:tailEnd type="none"/>
        </a:ln>
      </xdr:spPr>
      <xdr:txBody>
        <a:bodyPr vertOverflow="clip" wrap="square" anchor="ctr"/>
        <a:p>
          <a:pPr algn="ctr">
            <a:defRPr/>
          </a:pPr>
          <a:r>
            <a:rPr lang="en-US" cap="none" sz="1100" b="1" i="0" u="none" baseline="0">
              <a:solidFill>
                <a:srgbClr val="FF0000"/>
              </a:solidFill>
              <a:latin typeface="ＭＳ Ｐゴシック"/>
              <a:ea typeface="ＭＳ Ｐゴシック"/>
              <a:cs typeface="ＭＳ Ｐゴシック"/>
            </a:rPr>
            <a:t>記　入　例</a:t>
          </a:r>
        </a:p>
      </xdr:txBody>
    </xdr:sp>
    <xdr:clientData/>
  </xdr:twoCellAnchor>
  <xdr:twoCellAnchor>
    <xdr:from>
      <xdr:col>6</xdr:col>
      <xdr:colOff>314325</xdr:colOff>
      <xdr:row>13</xdr:row>
      <xdr:rowOff>76200</xdr:rowOff>
    </xdr:from>
    <xdr:to>
      <xdr:col>8</xdr:col>
      <xdr:colOff>457200</xdr:colOff>
      <xdr:row>13</xdr:row>
      <xdr:rowOff>219075</xdr:rowOff>
    </xdr:to>
    <xdr:sp>
      <xdr:nvSpPr>
        <xdr:cNvPr id="4" name="円/楕円 7"/>
        <xdr:cNvSpPr>
          <a:spLocks/>
        </xdr:cNvSpPr>
      </xdr:nvSpPr>
      <xdr:spPr>
        <a:xfrm>
          <a:off x="2552700" y="3752850"/>
          <a:ext cx="1600200" cy="142875"/>
        </a:xfrm>
        <a:prstGeom prst="ellipse">
          <a:avLst/>
        </a:prstGeom>
        <a:noFill/>
        <a:ln w="12700" cmpd="sng">
          <a:solidFill>
            <a:srgbClr val="FF0000"/>
          </a:solidFill>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7</xdr:col>
      <xdr:colOff>714375</xdr:colOff>
      <xdr:row>13</xdr:row>
      <xdr:rowOff>219075</xdr:rowOff>
    </xdr:from>
    <xdr:to>
      <xdr:col>7</xdr:col>
      <xdr:colOff>847725</xdr:colOff>
      <xdr:row>14</xdr:row>
      <xdr:rowOff>180975</xdr:rowOff>
    </xdr:to>
    <xdr:sp>
      <xdr:nvSpPr>
        <xdr:cNvPr id="5" name="直線矢印コネクタ 6"/>
        <xdr:cNvSpPr>
          <a:spLocks/>
        </xdr:cNvSpPr>
      </xdr:nvSpPr>
      <xdr:spPr>
        <a:xfrm flipH="1" flipV="1">
          <a:off x="3381375" y="3895725"/>
          <a:ext cx="133350" cy="342900"/>
        </a:xfrm>
        <a:prstGeom prst="straightConnector1">
          <a:avLst/>
        </a:prstGeom>
        <a:noFill/>
        <a:ln w="15875"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38100</xdr:colOff>
      <xdr:row>14</xdr:row>
      <xdr:rowOff>180975</xdr:rowOff>
    </xdr:from>
    <xdr:to>
      <xdr:col>11</xdr:col>
      <xdr:colOff>38100</xdr:colOff>
      <xdr:row>15</xdr:row>
      <xdr:rowOff>266700</xdr:rowOff>
    </xdr:to>
    <xdr:sp>
      <xdr:nvSpPr>
        <xdr:cNvPr id="6" name="テキスト ボックス 7"/>
        <xdr:cNvSpPr txBox="1">
          <a:spLocks noChangeArrowheads="1"/>
        </xdr:cNvSpPr>
      </xdr:nvSpPr>
      <xdr:spPr>
        <a:xfrm>
          <a:off x="2705100" y="4238625"/>
          <a:ext cx="3705225" cy="466725"/>
        </a:xfrm>
        <a:prstGeom prst="rect">
          <a:avLst/>
        </a:prstGeom>
        <a:solidFill>
          <a:srgbClr val="FFFFFF"/>
        </a:solidFill>
        <a:ln w="12700" cmpd="sng">
          <a:solidFill>
            <a:srgbClr val="FF0000"/>
          </a:solidFill>
          <a:headEnd type="none"/>
          <a:tailEnd type="none"/>
        </a:ln>
      </xdr:spPr>
      <x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フリガナも記入して下さい。</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ＭＳ Ｐゴシック"/>
              <a:ea typeface="ＭＳ Ｐゴシック"/>
              <a:cs typeface="ＭＳ Ｐゴシック"/>
            </a:rPr>
            <a:t>入力した通りにフリガナが表示されますので適宜修正下さい。</a:t>
          </a:r>
        </a:p>
      </xdr:txBody>
    </xdr:sp>
    <xdr:clientData/>
  </xdr:twoCellAnchor>
  <xdr:twoCellAnchor>
    <xdr:from>
      <xdr:col>0</xdr:col>
      <xdr:colOff>0</xdr:colOff>
      <xdr:row>37</xdr:row>
      <xdr:rowOff>0</xdr:rowOff>
    </xdr:from>
    <xdr:to>
      <xdr:col>11</xdr:col>
      <xdr:colOff>238125</xdr:colOff>
      <xdr:row>44</xdr:row>
      <xdr:rowOff>152400</xdr:rowOff>
    </xdr:to>
    <xdr:sp>
      <xdr:nvSpPr>
        <xdr:cNvPr id="7" name="テキスト ボックス 8"/>
        <xdr:cNvSpPr txBox="1">
          <a:spLocks noChangeArrowheads="1"/>
        </xdr:cNvSpPr>
      </xdr:nvSpPr>
      <xdr:spPr>
        <a:xfrm>
          <a:off x="0" y="9858375"/>
          <a:ext cx="6610350" cy="1352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1" i="0" u="none" baseline="0">
              <a:solidFill>
                <a:srgbClr val="000000"/>
              </a:solidFill>
              <a:latin typeface="ＭＳ Ｐゴシック"/>
              <a:ea typeface="ＭＳ Ｐゴシック"/>
              <a:cs typeface="ＭＳ Ｐゴシック"/>
            </a:rPr>
            <a:t>【</a:t>
          </a:r>
          <a:r>
            <a:rPr lang="en-US" cap="none" sz="800" b="1" i="0" u="none" baseline="0">
              <a:solidFill>
                <a:srgbClr val="000000"/>
              </a:solidFill>
              <a:latin typeface="ＭＳ Ｐゴシック"/>
              <a:ea typeface="ＭＳ Ｐゴシック"/>
              <a:cs typeface="ＭＳ Ｐゴシック"/>
            </a:rPr>
            <a:t>記入上の注意</a:t>
          </a:r>
          <a:r>
            <a:rPr lang="en-US" cap="none" sz="800" b="1" i="0" u="none" baseline="0">
              <a:solidFill>
                <a:srgbClr val="000000"/>
              </a:solidFill>
              <a:latin typeface="ＭＳ Ｐゴシック"/>
              <a:ea typeface="ＭＳ Ｐゴシック"/>
              <a:cs typeface="ＭＳ Ｐゴシック"/>
            </a:rPr>
            <a:t>】</a:t>
          </a:r>
          <a:r>
            <a:rPr lang="en-US" cap="none" sz="800" b="1" i="0" u="none" baseline="0">
              <a:solidFill>
                <a:srgbClr val="000000"/>
              </a:solidFill>
              <a:latin typeface="ＭＳ Ｐゴシック"/>
              <a:ea typeface="ＭＳ Ｐゴシック"/>
              <a:cs typeface="ＭＳ Ｐゴシック"/>
            </a:rPr>
            <a:t>  </a:t>
          </a:r>
          <a:r>
            <a:rPr lang="en-US" cap="none" sz="800" b="0" i="0" u="sng" baseline="0">
              <a:solidFill>
                <a:srgbClr val="FF0000"/>
              </a:solidFill>
              <a:latin typeface="Calibri"/>
              <a:ea typeface="Calibri"/>
              <a:cs typeface="Calibri"/>
            </a:rPr>
            <a:t>※</a:t>
          </a:r>
          <a:r>
            <a:rPr lang="en-US" cap="none" sz="800" b="0" i="0" u="sng" baseline="0">
              <a:solidFill>
                <a:srgbClr val="FF0000"/>
              </a:solidFill>
              <a:latin typeface="ＭＳ Ｐゴシック"/>
              <a:ea typeface="ＭＳ Ｐゴシック"/>
              <a:cs typeface="ＭＳ Ｐゴシック"/>
            </a:rPr>
            <a:t>「選手名」と「所属</a:t>
          </a:r>
          <a:r>
            <a:rPr lang="en-US" cap="none" sz="800" b="0" i="0" u="sng" baseline="0">
              <a:solidFill>
                <a:srgbClr val="FF0000"/>
              </a:solidFill>
              <a:latin typeface="Calibri"/>
              <a:ea typeface="Calibri"/>
              <a:cs typeface="Calibri"/>
            </a:rPr>
            <a:t>/</a:t>
          </a:r>
          <a:r>
            <a:rPr lang="en-US" cap="none" sz="800" b="0" i="0" u="sng" baseline="0">
              <a:solidFill>
                <a:srgbClr val="FF0000"/>
              </a:solidFill>
              <a:latin typeface="ＭＳ Ｐゴシック"/>
              <a:ea typeface="ＭＳ Ｐゴシック"/>
              <a:cs typeface="ＭＳ Ｐゴシック"/>
            </a:rPr>
            <a:t>チーム名」を除き、プルダウンリストから選択できます。</a:t>
          </a:r>
          <a:r>
            <a:rPr lang="en-US" cap="none" sz="800" b="1" i="0" u="none" baseline="0">
              <a:solidFill>
                <a:srgbClr val="000000"/>
              </a:solidFill>
              <a:latin typeface="ＭＳ Ｐゴシック"/>
              <a:ea typeface="ＭＳ Ｐゴシック"/>
              <a:cs typeface="ＭＳ Ｐゴシック"/>
            </a:rPr>
            <a:t>
</a:t>
          </a:r>
          <a:r>
            <a:rPr lang="en-US" cap="none" sz="800" b="1" i="0" u="none" baseline="0">
              <a:solidFill>
                <a:srgbClr val="000000"/>
              </a:solidFill>
              <a:latin typeface="ＭＳ Ｐゴシック"/>
              <a:ea typeface="ＭＳ Ｐゴシック"/>
              <a:cs typeface="ＭＳ Ｐゴシック"/>
            </a:rPr>
            <a:t>種目：</a:t>
          </a:r>
          <a:r>
            <a:rPr lang="en-US" cap="none" sz="800" b="0" i="0" u="none" baseline="0">
              <a:solidFill>
                <a:srgbClr val="000000"/>
              </a:solidFill>
              <a:latin typeface="ＭＳ Ｐゴシック"/>
              <a:ea typeface="ＭＳ Ｐゴシック"/>
              <a:cs typeface="ＭＳ Ｐゴシック"/>
            </a:rPr>
            <a:t>混合、スペシャルダブルス</a:t>
          </a:r>
          <a:r>
            <a:rPr lang="en-US" cap="none" sz="800" b="0" i="0" u="none" baseline="0">
              <a:solidFill>
                <a:srgbClr val="000000"/>
              </a:solidFill>
              <a:latin typeface="ＭＳ Ｐゴシック"/>
              <a:ea typeface="ＭＳ Ｐゴシック"/>
              <a:cs typeface="ＭＳ Ｐゴシック"/>
            </a:rPr>
            <a:t>のいずれかをプルダウンリストから選択。</a:t>
          </a:r>
          <a:r>
            <a:rPr lang="en-US" cap="none" sz="800" b="0" i="0" u="none" baseline="0">
              <a:solidFill>
                <a:srgbClr val="000000"/>
              </a:solidFill>
              <a:latin typeface="ＭＳ Ｐゴシック"/>
              <a:ea typeface="ＭＳ Ｐゴシック"/>
              <a:cs typeface="ＭＳ Ｐゴシック"/>
            </a:rPr>
            <a:t>
</a:t>
          </a:r>
          <a:r>
            <a:rPr lang="en-US" cap="none" sz="800" b="1" i="0" u="none" baseline="0">
              <a:solidFill>
                <a:srgbClr val="000000"/>
              </a:solidFill>
              <a:latin typeface="ＭＳ Ｐゴシック"/>
              <a:ea typeface="ＭＳ Ｐゴシック"/>
              <a:cs typeface="ＭＳ Ｐゴシック"/>
            </a:rPr>
            <a:t>クラス：</a:t>
          </a:r>
          <a:r>
            <a:rPr lang="en-US" cap="none" sz="800" b="0" i="0" u="none" baseline="0">
              <a:solidFill>
                <a:srgbClr val="000000"/>
              </a:solidFill>
              <a:latin typeface="ＭＳ Ｐゴシック"/>
              <a:ea typeface="ＭＳ Ｐゴシック"/>
              <a:cs typeface="ＭＳ Ｐゴシック"/>
            </a:rPr>
            <a:t>混合は</a:t>
          </a:r>
          <a:r>
            <a:rPr lang="en-US" cap="none" sz="800" b="0" i="0" u="none" baseline="0">
              <a:solidFill>
                <a:srgbClr val="000000"/>
              </a:solidFill>
              <a:latin typeface="ＭＳ Ｐゴシック"/>
              <a:ea typeface="ＭＳ Ｐゴシック"/>
              <a:cs typeface="ＭＳ Ｐゴシック"/>
            </a:rPr>
            <a:t>A/B/C</a:t>
          </a:r>
          <a:r>
            <a:rPr lang="en-US" cap="none" sz="800" b="0" i="0" u="none" baseline="0">
              <a:solidFill>
                <a:srgbClr val="000000"/>
              </a:solidFill>
              <a:latin typeface="ＭＳ Ｐゴシック"/>
              <a:ea typeface="ＭＳ Ｐゴシック"/>
              <a:cs typeface="ＭＳ Ｐゴシック"/>
            </a:rPr>
            <a:t>のいずれかを選択、ｸﾗｽの異なるペアは上位選手のクラスでｴﾝﾄﾘｰすること。ｽﾍﾟｼｬﾙは１ｸﾗｽのみ。</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ｸﾗｽ欄入力無効</a:t>
          </a:r>
          <a:r>
            <a:rPr lang="en-US" cap="none" sz="800" b="0" i="0" u="none" baseline="0">
              <a:solidFill>
                <a:srgbClr val="000000"/>
              </a:solidFill>
              <a:latin typeface="ＭＳ Ｐゴシック"/>
              <a:ea typeface="ＭＳ Ｐゴシック"/>
              <a:cs typeface="ＭＳ Ｐゴシック"/>
            </a:rPr>
            <a:t>)
</a:t>
          </a:r>
          <a:r>
            <a:rPr lang="en-US" cap="none" sz="800" b="1" i="0" u="none" baseline="0">
              <a:solidFill>
                <a:srgbClr val="000000"/>
              </a:solidFill>
              <a:latin typeface="ＭＳ Ｐゴシック"/>
              <a:ea typeface="ＭＳ Ｐゴシック"/>
              <a:cs typeface="ＭＳ Ｐゴシック"/>
            </a:rPr>
            <a:t>チーム内順位：</a:t>
          </a:r>
          <a:r>
            <a:rPr lang="en-US" cap="none" sz="800" b="0" i="0" u="none" baseline="0">
              <a:solidFill>
                <a:srgbClr val="000000"/>
              </a:solidFill>
              <a:latin typeface="ＭＳ Ｐゴシック"/>
              <a:ea typeface="ＭＳ Ｐゴシック"/>
              <a:cs typeface="ＭＳ Ｐゴシック"/>
            </a:rPr>
            <a:t>同一種目で同一クラスの場合は順位を選択すること。記入がない場合は記入順にします。</a:t>
          </a:r>
          <a:r>
            <a:rPr lang="en-US" cap="none" sz="800" b="0" i="0" u="none" baseline="0">
              <a:solidFill>
                <a:srgbClr val="000000"/>
              </a:solidFill>
              <a:latin typeface="ＭＳ Ｐゴシック"/>
              <a:ea typeface="ＭＳ Ｐゴシック"/>
              <a:cs typeface="ＭＳ Ｐゴシック"/>
            </a:rPr>
            <a:t>
</a:t>
          </a:r>
          <a:r>
            <a:rPr lang="en-US" cap="none" sz="800" b="1" i="0" u="none" baseline="0">
              <a:solidFill>
                <a:srgbClr val="000000"/>
              </a:solidFill>
              <a:latin typeface="ＭＳ Ｐゴシック"/>
              <a:ea typeface="ＭＳ Ｐゴシック"/>
              <a:cs typeface="ＭＳ Ｐゴシック"/>
            </a:rPr>
            <a:t>高校生以下</a:t>
          </a:r>
          <a:r>
            <a:rPr lang="en-US" cap="none" sz="800" b="0" i="0" u="none" baseline="0">
              <a:solidFill>
                <a:srgbClr val="000000"/>
              </a:solidFill>
              <a:latin typeface="ＭＳ Ｐゴシック"/>
              <a:ea typeface="ＭＳ Ｐゴシック"/>
              <a:cs typeface="ＭＳ Ｐゴシック"/>
            </a:rPr>
            <a:t>：「高校以下」欄に○を記入すること（無記入の場合は一般扱いとなります）。</a:t>
          </a:r>
          <a:r>
            <a:rPr lang="en-US" cap="none" sz="800" b="0" i="0" u="none" baseline="0">
              <a:solidFill>
                <a:srgbClr val="000000"/>
              </a:solidFill>
              <a:latin typeface="ＭＳ Ｐゴシック"/>
              <a:ea typeface="ＭＳ Ｐゴシック"/>
              <a:cs typeface="ＭＳ Ｐゴシック"/>
            </a:rPr>
            <a:t>
</a:t>
          </a:r>
          <a:r>
            <a:rPr lang="en-US" cap="none" sz="800" b="1" i="0" u="none" baseline="0">
              <a:solidFill>
                <a:srgbClr val="000000"/>
              </a:solidFill>
              <a:latin typeface="ＭＳ Ｐゴシック"/>
              <a:ea typeface="ＭＳ Ｐゴシック"/>
              <a:cs typeface="ＭＳ Ｐゴシック"/>
            </a:rPr>
            <a:t>氏名：</a:t>
          </a:r>
          <a:r>
            <a:rPr lang="en-US" cap="none" sz="800" b="0" i="0" u="none" baseline="0">
              <a:solidFill>
                <a:srgbClr val="000000"/>
              </a:solidFill>
              <a:latin typeface="ＭＳ Ｐゴシック"/>
              <a:ea typeface="ＭＳ Ｐゴシック"/>
              <a:cs typeface="ＭＳ Ｐゴシック"/>
            </a:rPr>
            <a:t>読み取り可能なように正確に記入すること。また、</a:t>
          </a:r>
          <a:r>
            <a:rPr lang="en-US" cap="none" sz="800" b="1" i="0" u="sng" baseline="0">
              <a:solidFill>
                <a:srgbClr val="FF0000"/>
              </a:solidFill>
              <a:latin typeface="ＭＳ Ｐゴシック"/>
              <a:ea typeface="ＭＳ Ｐゴシック"/>
              <a:cs typeface="ＭＳ Ｐゴシック"/>
            </a:rPr>
            <a:t>フリガナをふってください</a:t>
          </a:r>
          <a:r>
            <a:rPr lang="en-US" cap="none" sz="800" b="1" i="0" u="sng" baseline="0">
              <a:solidFill>
                <a:srgbClr val="FF0000"/>
              </a:solidFill>
              <a:latin typeface="ＭＳ Ｐゴシック"/>
              <a:ea typeface="ＭＳ Ｐゴシック"/>
              <a:cs typeface="ＭＳ Ｐゴシック"/>
            </a:rPr>
            <a:t>。</a:t>
          </a:r>
          <a:r>
            <a:rPr lang="en-US" cap="none" sz="800" b="1" i="0" u="sng" baseline="0">
              <a:solidFill>
                <a:srgbClr val="FF0000"/>
              </a:solidFill>
              <a:latin typeface="ＭＳ Ｐゴシック"/>
              <a:ea typeface="ＭＳ Ｐゴシック"/>
              <a:cs typeface="ＭＳ Ｐゴシック"/>
            </a:rPr>
            <a:t>
</a:t>
          </a:r>
          <a:r>
            <a:rPr lang="en-US" cap="none" sz="800" b="1" i="0" u="none" baseline="0">
              <a:solidFill>
                <a:srgbClr val="000000"/>
              </a:solidFill>
              <a:latin typeface="ＭＳ Ｐゴシック"/>
              <a:ea typeface="ＭＳ Ｐゴシック"/>
              <a:cs typeface="ＭＳ Ｐゴシック"/>
            </a:rPr>
            <a:t>所属</a:t>
          </a:r>
          <a:r>
            <a:rPr lang="en-US" cap="none" sz="800" b="1" i="0" u="none" baseline="0">
              <a:solidFill>
                <a:srgbClr val="000000"/>
              </a:solidFill>
              <a:latin typeface="Calibri"/>
              <a:ea typeface="Calibri"/>
              <a:cs typeface="Calibri"/>
            </a:rPr>
            <a:t>/</a:t>
          </a:r>
          <a:r>
            <a:rPr lang="en-US" cap="none" sz="800" b="1" i="0" u="none" baseline="0">
              <a:solidFill>
                <a:srgbClr val="000000"/>
              </a:solidFill>
              <a:latin typeface="ＭＳ Ｐゴシック"/>
              <a:ea typeface="ＭＳ Ｐゴシック"/>
              <a:cs typeface="ＭＳ Ｐゴシック"/>
            </a:rPr>
            <a:t>チーム名：</a:t>
          </a:r>
          <a:r>
            <a:rPr lang="en-US" cap="none" sz="800" b="0" i="0" u="none" baseline="0">
              <a:solidFill>
                <a:srgbClr val="000000"/>
              </a:solidFill>
              <a:latin typeface="ＭＳ Ｐゴシック"/>
              <a:ea typeface="ＭＳ Ｐゴシック"/>
              <a:cs typeface="ＭＳ Ｐゴシック"/>
            </a:rPr>
            <a:t>所属団体名が自動で入力されますので、訂正のある場合は直接入力をお願いします。</a:t>
          </a:r>
          <a:r>
            <a:rPr lang="en-US" cap="none" sz="800" b="1" i="0" u="none" baseline="0">
              <a:solidFill>
                <a:srgbClr val="000000"/>
              </a:solidFill>
              <a:latin typeface="ＭＳ Ｐゴシック"/>
              <a:ea typeface="ＭＳ Ｐゴシック"/>
              <a:cs typeface="ＭＳ Ｐゴシック"/>
            </a:rPr>
            <a:t>
</a:t>
          </a:r>
          <a:r>
            <a:rPr lang="en-US" cap="none" sz="800" b="1" i="0" u="none" baseline="0">
              <a:solidFill>
                <a:srgbClr val="000000"/>
              </a:solidFill>
              <a:latin typeface="ＭＳ Ｐゴシック"/>
              <a:ea typeface="ＭＳ Ｐゴシック"/>
              <a:cs typeface="ＭＳ Ｐゴシック"/>
            </a:rPr>
            <a:t>登録：</a:t>
          </a:r>
          <a:r>
            <a:rPr lang="en-US" cap="none" sz="800" b="0" i="0" u="none" baseline="0">
              <a:solidFill>
                <a:srgbClr val="000000"/>
              </a:solidFill>
              <a:latin typeface="ＭＳ Ｐゴシック"/>
              <a:ea typeface="ＭＳ Ｐゴシック"/>
              <a:cs typeface="ＭＳ Ｐゴシック"/>
            </a:rPr>
            <a:t>令和</a:t>
          </a:r>
          <a:r>
            <a:rPr lang="en-US" cap="none" sz="800" b="0" i="0" u="none" baseline="0">
              <a:solidFill>
                <a:srgbClr val="000000"/>
              </a:solidFill>
              <a:latin typeface="ＭＳ Ｐゴシック"/>
              <a:ea typeface="ＭＳ Ｐゴシック"/>
              <a:cs typeface="ＭＳ Ｐゴシック"/>
            </a:rPr>
            <a:t>6</a:t>
          </a:r>
          <a:r>
            <a:rPr lang="en-US" cap="none" sz="800" b="0" i="0" u="none" baseline="0">
              <a:solidFill>
                <a:srgbClr val="000000"/>
              </a:solidFill>
              <a:latin typeface="ＭＳ Ｐゴシック"/>
              <a:ea typeface="ＭＳ Ｐゴシック"/>
              <a:cs typeface="ＭＳ Ｐゴシック"/>
            </a:rPr>
            <a:t>年度の協会登録有無についていずれかに○を記入すること。</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FFFF00"/>
  </sheetPr>
  <dimension ref="A1:L36"/>
  <sheetViews>
    <sheetView zoomScalePageLayoutView="0" workbookViewId="0" topLeftCell="A1">
      <selection activeCell="A1" sqref="A1:F1"/>
    </sheetView>
  </sheetViews>
  <sheetFormatPr defaultColWidth="9.00390625" defaultRowHeight="13.5"/>
  <cols>
    <col min="1" max="1" width="3.125" style="1" customWidth="1"/>
    <col min="2" max="4" width="5.00390625" style="1" customWidth="1"/>
    <col min="5" max="7" width="5.625" style="1" customWidth="1"/>
    <col min="8" max="8" width="13.50390625" style="1" customWidth="1"/>
    <col min="9" max="9" width="14.75390625" style="1" customWidth="1"/>
    <col min="10" max="10" width="16.625" style="1" customWidth="1"/>
    <col min="11" max="12" width="3.75390625" style="1" customWidth="1"/>
    <col min="13" max="16384" width="9.00390625" style="1" customWidth="1"/>
  </cols>
  <sheetData>
    <row r="1" spans="1:12" ht="21" customHeight="1">
      <c r="A1" s="80" t="s">
        <v>63</v>
      </c>
      <c r="B1" s="80"/>
      <c r="C1" s="80"/>
      <c r="D1" s="80"/>
      <c r="E1" s="80"/>
      <c r="F1" s="80"/>
      <c r="H1" s="7" t="s">
        <v>10</v>
      </c>
      <c r="I1" s="84"/>
      <c r="J1" s="84"/>
      <c r="K1" s="84"/>
      <c r="L1" s="84"/>
    </row>
    <row r="2" spans="1:12" ht="21" customHeight="1">
      <c r="A2" s="95" t="s">
        <v>6</v>
      </c>
      <c r="B2" s="95"/>
      <c r="C2" s="95"/>
      <c r="D2" s="95"/>
      <c r="E2" s="95"/>
      <c r="F2" s="95"/>
      <c r="G2" s="95"/>
      <c r="H2" s="8" t="s">
        <v>11</v>
      </c>
      <c r="I2" s="100"/>
      <c r="J2" s="100"/>
      <c r="K2" s="100"/>
      <c r="L2" s="100"/>
    </row>
    <row r="3" spans="1:12" ht="21" customHeight="1">
      <c r="A3" s="2"/>
      <c r="B3" s="2"/>
      <c r="C3" s="9"/>
      <c r="D3" s="12"/>
      <c r="E3" s="10"/>
      <c r="F3" s="12"/>
      <c r="G3" s="11"/>
      <c r="H3" s="8" t="s">
        <v>12</v>
      </c>
      <c r="I3" s="100"/>
      <c r="J3" s="100"/>
      <c r="K3" s="100"/>
      <c r="L3" s="100"/>
    </row>
    <row r="4" spans="1:12" ht="21" customHeight="1">
      <c r="A4" s="96" t="s">
        <v>19</v>
      </c>
      <c r="B4" s="96"/>
      <c r="C4" s="9" t="s">
        <v>14</v>
      </c>
      <c r="D4" s="17"/>
      <c r="E4" s="10" t="s">
        <v>15</v>
      </c>
      <c r="F4" s="17"/>
      <c r="G4" s="11" t="s">
        <v>16</v>
      </c>
      <c r="H4" s="8" t="s">
        <v>13</v>
      </c>
      <c r="I4" s="100"/>
      <c r="J4" s="100"/>
      <c r="K4" s="100"/>
      <c r="L4" s="100"/>
    </row>
    <row r="5" ht="5.25" customHeight="1"/>
    <row r="6" spans="1:12" ht="15.75" customHeight="1">
      <c r="A6" s="91" t="s">
        <v>2</v>
      </c>
      <c r="B6" s="97"/>
      <c r="C6" s="97"/>
      <c r="D6" s="93"/>
      <c r="E6" s="93" t="s">
        <v>9</v>
      </c>
      <c r="F6" s="99" t="s">
        <v>3</v>
      </c>
      <c r="G6" s="3" t="s">
        <v>7</v>
      </c>
      <c r="H6" s="91" t="s">
        <v>17</v>
      </c>
      <c r="I6" s="93" t="s">
        <v>18</v>
      </c>
      <c r="J6" s="4" t="s">
        <v>64</v>
      </c>
      <c r="K6" s="101" t="s">
        <v>4</v>
      </c>
      <c r="L6" s="102"/>
    </row>
    <row r="7" spans="1:12" ht="15.75" customHeight="1">
      <c r="A7" s="92"/>
      <c r="B7" s="98"/>
      <c r="C7" s="98"/>
      <c r="D7" s="94"/>
      <c r="E7" s="94"/>
      <c r="F7" s="99"/>
      <c r="G7" s="5" t="s">
        <v>8</v>
      </c>
      <c r="H7" s="92"/>
      <c r="I7" s="94"/>
      <c r="J7" s="5"/>
      <c r="K7" s="6" t="s">
        <v>0</v>
      </c>
      <c r="L7" s="6" t="s">
        <v>1</v>
      </c>
    </row>
    <row r="8" spans="1:12" ht="13.5" customHeight="1">
      <c r="A8" s="81" t="s">
        <v>41</v>
      </c>
      <c r="B8" s="82"/>
      <c r="C8" s="82"/>
      <c r="D8" s="82"/>
      <c r="E8" s="82"/>
      <c r="F8" s="82"/>
      <c r="G8" s="82"/>
      <c r="H8" s="82"/>
      <c r="I8" s="82"/>
      <c r="J8" s="82"/>
      <c r="K8" s="82"/>
      <c r="L8" s="83"/>
    </row>
    <row r="9" spans="1:12" ht="30" customHeight="1">
      <c r="A9" s="67">
        <v>1</v>
      </c>
      <c r="B9" s="68"/>
      <c r="C9" s="69"/>
      <c r="D9" s="70"/>
      <c r="E9" s="74"/>
      <c r="F9" s="75"/>
      <c r="G9" s="31"/>
      <c r="H9" s="32"/>
      <c r="I9" s="33"/>
      <c r="J9" s="66" t="str">
        <f>IF(H9&lt;&gt;"",$I$1&amp;""," ")</f>
        <v> </v>
      </c>
      <c r="K9" s="34"/>
      <c r="L9" s="35"/>
    </row>
    <row r="10" spans="1:12" ht="30" customHeight="1">
      <c r="A10" s="67"/>
      <c r="B10" s="71"/>
      <c r="C10" s="72"/>
      <c r="D10" s="73"/>
      <c r="E10" s="74"/>
      <c r="F10" s="75"/>
      <c r="G10" s="18"/>
      <c r="H10" s="19"/>
      <c r="I10" s="20"/>
      <c r="J10" s="65" t="str">
        <f>IF(H10&lt;&gt;"",$I$1&amp;""," ")</f>
        <v> </v>
      </c>
      <c r="K10" s="21"/>
      <c r="L10" s="22"/>
    </row>
    <row r="11" spans="1:12" ht="30" customHeight="1">
      <c r="A11" s="85">
        <v>2</v>
      </c>
      <c r="B11" s="68"/>
      <c r="C11" s="69"/>
      <c r="D11" s="70"/>
      <c r="E11" s="87"/>
      <c r="F11" s="89"/>
      <c r="G11" s="35"/>
      <c r="H11" s="32"/>
      <c r="I11" s="33"/>
      <c r="J11" s="66" t="str">
        <f aca="true" t="shared" si="0" ref="J11:J24">IF(H11&lt;&gt;"",$I$1&amp;""," ")</f>
        <v> </v>
      </c>
      <c r="K11" s="34"/>
      <c r="L11" s="35"/>
    </row>
    <row r="12" spans="1:12" ht="30" customHeight="1">
      <c r="A12" s="86"/>
      <c r="B12" s="71"/>
      <c r="C12" s="72"/>
      <c r="D12" s="73"/>
      <c r="E12" s="88"/>
      <c r="F12" s="90"/>
      <c r="G12" s="23"/>
      <c r="H12" s="19"/>
      <c r="I12" s="20"/>
      <c r="J12" s="65" t="str">
        <f t="shared" si="0"/>
        <v> </v>
      </c>
      <c r="K12" s="24"/>
      <c r="L12" s="23"/>
    </row>
    <row r="13" spans="1:12" ht="30" customHeight="1">
      <c r="A13" s="67">
        <v>3</v>
      </c>
      <c r="B13" s="68"/>
      <c r="C13" s="69"/>
      <c r="D13" s="70"/>
      <c r="E13" s="74"/>
      <c r="F13" s="75"/>
      <c r="G13" s="35"/>
      <c r="H13" s="32"/>
      <c r="I13" s="33"/>
      <c r="J13" s="66" t="str">
        <f t="shared" si="0"/>
        <v> </v>
      </c>
      <c r="K13" s="34"/>
      <c r="L13" s="35"/>
    </row>
    <row r="14" spans="1:12" ht="30" customHeight="1">
      <c r="A14" s="67"/>
      <c r="B14" s="71"/>
      <c r="C14" s="72"/>
      <c r="D14" s="73"/>
      <c r="E14" s="74"/>
      <c r="F14" s="75"/>
      <c r="G14" s="22"/>
      <c r="H14" s="19"/>
      <c r="I14" s="20"/>
      <c r="J14" s="65" t="str">
        <f t="shared" si="0"/>
        <v> </v>
      </c>
      <c r="K14" s="21"/>
      <c r="L14" s="22"/>
    </row>
    <row r="15" spans="1:12" ht="30" customHeight="1">
      <c r="A15" s="67">
        <v>4</v>
      </c>
      <c r="B15" s="68"/>
      <c r="C15" s="69"/>
      <c r="D15" s="70"/>
      <c r="E15" s="74"/>
      <c r="F15" s="75"/>
      <c r="G15" s="35"/>
      <c r="H15" s="32"/>
      <c r="I15" s="33"/>
      <c r="J15" s="66" t="str">
        <f t="shared" si="0"/>
        <v> </v>
      </c>
      <c r="K15" s="34"/>
      <c r="L15" s="35"/>
    </row>
    <row r="16" spans="1:12" ht="30" customHeight="1">
      <c r="A16" s="67"/>
      <c r="B16" s="71"/>
      <c r="C16" s="72"/>
      <c r="D16" s="73"/>
      <c r="E16" s="74"/>
      <c r="F16" s="75"/>
      <c r="G16" s="22"/>
      <c r="H16" s="19"/>
      <c r="I16" s="20"/>
      <c r="J16" s="65" t="str">
        <f t="shared" si="0"/>
        <v> </v>
      </c>
      <c r="K16" s="21"/>
      <c r="L16" s="22"/>
    </row>
    <row r="17" spans="1:12" ht="30" customHeight="1">
      <c r="A17" s="67">
        <v>5</v>
      </c>
      <c r="B17" s="68"/>
      <c r="C17" s="69"/>
      <c r="D17" s="70"/>
      <c r="E17" s="74"/>
      <c r="F17" s="75"/>
      <c r="G17" s="35"/>
      <c r="H17" s="32"/>
      <c r="I17" s="33"/>
      <c r="J17" s="66" t="str">
        <f t="shared" si="0"/>
        <v> </v>
      </c>
      <c r="K17" s="34"/>
      <c r="L17" s="35"/>
    </row>
    <row r="18" spans="1:12" ht="30" customHeight="1">
      <c r="A18" s="67"/>
      <c r="B18" s="71"/>
      <c r="C18" s="72"/>
      <c r="D18" s="73"/>
      <c r="E18" s="74"/>
      <c r="F18" s="75"/>
      <c r="G18" s="22"/>
      <c r="H18" s="19"/>
      <c r="I18" s="20"/>
      <c r="J18" s="65" t="str">
        <f t="shared" si="0"/>
        <v> </v>
      </c>
      <c r="K18" s="21"/>
      <c r="L18" s="22"/>
    </row>
    <row r="19" spans="1:12" ht="30" customHeight="1">
      <c r="A19" s="67">
        <v>6</v>
      </c>
      <c r="B19" s="68"/>
      <c r="C19" s="69"/>
      <c r="D19" s="70"/>
      <c r="E19" s="74"/>
      <c r="F19" s="75"/>
      <c r="G19" s="35"/>
      <c r="H19" s="32"/>
      <c r="I19" s="33"/>
      <c r="J19" s="66" t="str">
        <f t="shared" si="0"/>
        <v> </v>
      </c>
      <c r="K19" s="34"/>
      <c r="L19" s="35"/>
    </row>
    <row r="20" spans="1:12" ht="30" customHeight="1">
      <c r="A20" s="67"/>
      <c r="B20" s="71"/>
      <c r="C20" s="72"/>
      <c r="D20" s="73"/>
      <c r="E20" s="74"/>
      <c r="F20" s="75"/>
      <c r="G20" s="22"/>
      <c r="H20" s="19"/>
      <c r="I20" s="20"/>
      <c r="J20" s="65" t="str">
        <f t="shared" si="0"/>
        <v> </v>
      </c>
      <c r="K20" s="21"/>
      <c r="L20" s="22"/>
    </row>
    <row r="21" spans="1:12" ht="30" customHeight="1">
      <c r="A21" s="67">
        <v>7</v>
      </c>
      <c r="B21" s="68"/>
      <c r="C21" s="69"/>
      <c r="D21" s="70"/>
      <c r="E21" s="74"/>
      <c r="F21" s="75"/>
      <c r="G21" s="35"/>
      <c r="H21" s="32"/>
      <c r="I21" s="33"/>
      <c r="J21" s="66" t="str">
        <f t="shared" si="0"/>
        <v> </v>
      </c>
      <c r="K21" s="34"/>
      <c r="L21" s="35"/>
    </row>
    <row r="22" spans="1:12" ht="30" customHeight="1">
      <c r="A22" s="67"/>
      <c r="B22" s="71"/>
      <c r="C22" s="72"/>
      <c r="D22" s="73"/>
      <c r="E22" s="74"/>
      <c r="F22" s="75"/>
      <c r="G22" s="22"/>
      <c r="H22" s="19"/>
      <c r="I22" s="20"/>
      <c r="J22" s="65" t="str">
        <f t="shared" si="0"/>
        <v> </v>
      </c>
      <c r="K22" s="21"/>
      <c r="L22" s="22"/>
    </row>
    <row r="23" spans="1:12" ht="30" customHeight="1">
      <c r="A23" s="67">
        <v>8</v>
      </c>
      <c r="B23" s="68"/>
      <c r="C23" s="69"/>
      <c r="D23" s="70"/>
      <c r="E23" s="74"/>
      <c r="F23" s="75"/>
      <c r="G23" s="35"/>
      <c r="H23" s="32"/>
      <c r="I23" s="33"/>
      <c r="J23" s="66" t="str">
        <f t="shared" si="0"/>
        <v> </v>
      </c>
      <c r="K23" s="34"/>
      <c r="L23" s="35"/>
    </row>
    <row r="24" spans="1:12" ht="30" customHeight="1">
      <c r="A24" s="67"/>
      <c r="B24" s="71"/>
      <c r="C24" s="72"/>
      <c r="D24" s="73"/>
      <c r="E24" s="74"/>
      <c r="F24" s="75"/>
      <c r="G24" s="22"/>
      <c r="H24" s="19"/>
      <c r="I24" s="20"/>
      <c r="J24" s="65" t="str">
        <f t="shared" si="0"/>
        <v> </v>
      </c>
      <c r="K24" s="21"/>
      <c r="L24" s="22"/>
    </row>
    <row r="25" ht="0.75" customHeight="1"/>
    <row r="26" spans="1:8" ht="15" customHeight="1">
      <c r="A26" s="77" t="s">
        <v>41</v>
      </c>
      <c r="B26" s="77"/>
      <c r="C26" s="77"/>
      <c r="D26" s="77"/>
      <c r="E26" s="77"/>
      <c r="F26" s="77"/>
      <c r="G26" s="77"/>
      <c r="H26" s="77"/>
    </row>
    <row r="27" spans="2:12" ht="15" customHeight="1">
      <c r="B27" s="79" t="s">
        <v>23</v>
      </c>
      <c r="C27" s="79"/>
      <c r="D27" s="30">
        <f>COUNTIF(H9:H24,"&lt;&gt;")</f>
        <v>0</v>
      </c>
      <c r="E27" s="16" t="s">
        <v>21</v>
      </c>
      <c r="J27" s="76"/>
      <c r="K27" s="76"/>
      <c r="L27" s="76"/>
    </row>
    <row r="28" spans="2:12" ht="15" customHeight="1">
      <c r="B28" s="78" t="s">
        <v>24</v>
      </c>
      <c r="C28" s="78"/>
      <c r="D28" s="30">
        <f>D27-D29</f>
        <v>0</v>
      </c>
      <c r="E28" s="16" t="s">
        <v>21</v>
      </c>
      <c r="F28" s="1" t="s">
        <v>20</v>
      </c>
      <c r="G28" s="14">
        <v>1500</v>
      </c>
      <c r="H28" s="1" t="s">
        <v>22</v>
      </c>
      <c r="I28" s="15">
        <f>D28*G28</f>
        <v>0</v>
      </c>
      <c r="J28" s="76"/>
      <c r="K28" s="76"/>
      <c r="L28" s="76"/>
    </row>
    <row r="29" spans="2:12" ht="15" customHeight="1">
      <c r="B29" s="78" t="s">
        <v>25</v>
      </c>
      <c r="C29" s="78"/>
      <c r="D29" s="30">
        <f>COUNTIF(G9:G24,"&lt;&gt;")</f>
        <v>0</v>
      </c>
      <c r="E29" s="16" t="s">
        <v>21</v>
      </c>
      <c r="F29" s="1" t="s">
        <v>20</v>
      </c>
      <c r="G29" s="14">
        <v>800</v>
      </c>
      <c r="H29" s="1" t="s">
        <v>22</v>
      </c>
      <c r="I29" s="15">
        <f>D29*G29</f>
        <v>0</v>
      </c>
      <c r="J29" s="76"/>
      <c r="K29" s="76"/>
      <c r="L29" s="76"/>
    </row>
    <row r="30" spans="2:12" ht="1.5" customHeight="1">
      <c r="B30" s="13"/>
      <c r="C30" s="13"/>
      <c r="G30" s="14"/>
      <c r="I30" s="15"/>
      <c r="J30" s="76"/>
      <c r="K30" s="76"/>
      <c r="L30" s="76"/>
    </row>
    <row r="31" spans="1:12" ht="15" customHeight="1">
      <c r="A31" s="77" t="s">
        <v>5</v>
      </c>
      <c r="B31" s="77"/>
      <c r="C31" s="77"/>
      <c r="D31" s="77"/>
      <c r="E31" s="77"/>
      <c r="F31" s="77"/>
      <c r="G31" s="77"/>
      <c r="H31" s="77"/>
      <c r="J31" s="76"/>
      <c r="K31" s="76"/>
      <c r="L31" s="76"/>
    </row>
    <row r="32" spans="2:12" ht="15" customHeight="1">
      <c r="B32" s="79" t="s">
        <v>23</v>
      </c>
      <c r="C32" s="79"/>
      <c r="D32" s="30">
        <f>'単_申込書 1 '!D32</f>
        <v>0</v>
      </c>
      <c r="E32" s="16" t="s">
        <v>21</v>
      </c>
      <c r="J32" s="76"/>
      <c r="K32" s="76"/>
      <c r="L32" s="76"/>
    </row>
    <row r="33" spans="2:9" ht="15" customHeight="1">
      <c r="B33" s="78" t="s">
        <v>24</v>
      </c>
      <c r="C33" s="78"/>
      <c r="D33" s="30">
        <f>D32-D34</f>
        <v>0</v>
      </c>
      <c r="E33" s="16" t="s">
        <v>21</v>
      </c>
      <c r="F33" s="1" t="s">
        <v>20</v>
      </c>
      <c r="G33" s="14">
        <v>1500</v>
      </c>
      <c r="H33" s="1" t="s">
        <v>22</v>
      </c>
      <c r="I33" s="15">
        <f>D33*G33</f>
        <v>0</v>
      </c>
    </row>
    <row r="34" spans="2:9" ht="15" customHeight="1">
      <c r="B34" s="78" t="s">
        <v>25</v>
      </c>
      <c r="C34" s="78"/>
      <c r="D34" s="30">
        <f>'単_申込書 1 '!D34</f>
        <v>0</v>
      </c>
      <c r="E34" s="16" t="s">
        <v>21</v>
      </c>
      <c r="F34" s="1" t="s">
        <v>20</v>
      </c>
      <c r="G34" s="14">
        <v>800</v>
      </c>
      <c r="H34" s="1" t="s">
        <v>22</v>
      </c>
      <c r="I34" s="15">
        <f>D34*G34</f>
        <v>0</v>
      </c>
    </row>
    <row r="35" spans="2:9" ht="0.75" customHeight="1">
      <c r="B35" s="13"/>
      <c r="C35" s="13"/>
      <c r="G35" s="14"/>
      <c r="I35" s="15"/>
    </row>
    <row r="36" spans="8:9" ht="15" customHeight="1" thickBot="1">
      <c r="H36" s="28" t="s">
        <v>26</v>
      </c>
      <c r="I36" s="29">
        <f>SUM(I28:I29,I33:I34)</f>
        <v>0</v>
      </c>
    </row>
    <row r="37" ht="5.25" customHeight="1"/>
  </sheetData>
  <sheetProtection/>
  <mergeCells count="55">
    <mergeCell ref="H6:H7"/>
    <mergeCell ref="I6:I7"/>
    <mergeCell ref="A2:G2"/>
    <mergeCell ref="A4:B4"/>
    <mergeCell ref="A6:D7"/>
    <mergeCell ref="E6:E7"/>
    <mergeCell ref="F6:F7"/>
    <mergeCell ref="I2:L2"/>
    <mergeCell ref="I3:L3"/>
    <mergeCell ref="I4:L4"/>
    <mergeCell ref="K6:L6"/>
    <mergeCell ref="F19:F20"/>
    <mergeCell ref="A13:A14"/>
    <mergeCell ref="E13:E14"/>
    <mergeCell ref="B13:D14"/>
    <mergeCell ref="B11:D12"/>
    <mergeCell ref="F13:F14"/>
    <mergeCell ref="A11:A12"/>
    <mergeCell ref="E11:E12"/>
    <mergeCell ref="F11:F12"/>
    <mergeCell ref="E17:E18"/>
    <mergeCell ref="B17:D18"/>
    <mergeCell ref="B15:D16"/>
    <mergeCell ref="A19:A20"/>
    <mergeCell ref="B19:D20"/>
    <mergeCell ref="E19:E20"/>
    <mergeCell ref="B33:C33"/>
    <mergeCell ref="B34:C34"/>
    <mergeCell ref="B27:C27"/>
    <mergeCell ref="B28:C28"/>
    <mergeCell ref="A1:F1"/>
    <mergeCell ref="A8:L8"/>
    <mergeCell ref="A9:A10"/>
    <mergeCell ref="E9:E10"/>
    <mergeCell ref="F9:F10"/>
    <mergeCell ref="B9:D10"/>
    <mergeCell ref="I1:L1"/>
    <mergeCell ref="F17:F18"/>
    <mergeCell ref="A15:A16"/>
    <mergeCell ref="E15:E16"/>
    <mergeCell ref="F15:F16"/>
    <mergeCell ref="A17:A18"/>
    <mergeCell ref="J27:L32"/>
    <mergeCell ref="A26:H26"/>
    <mergeCell ref="B29:C29"/>
    <mergeCell ref="B32:C32"/>
    <mergeCell ref="A31:H31"/>
    <mergeCell ref="A21:A22"/>
    <mergeCell ref="B21:D22"/>
    <mergeCell ref="E21:E22"/>
    <mergeCell ref="F21:F22"/>
    <mergeCell ref="A23:A24"/>
    <mergeCell ref="B23:D24"/>
    <mergeCell ref="E23:E24"/>
    <mergeCell ref="F23:F24"/>
  </mergeCells>
  <conditionalFormatting sqref="D27:D29 I28:I29 I33:I34 I36">
    <cfRule type="cellIs" priority="2" dxfId="7" operator="equal">
      <formula>0</formula>
    </cfRule>
  </conditionalFormatting>
  <conditionalFormatting sqref="D32:D34">
    <cfRule type="cellIs" priority="1" dxfId="7" operator="equal">
      <formula>0</formula>
    </cfRule>
  </conditionalFormatting>
  <dataValidations count="6">
    <dataValidation type="list" allowBlank="1" showInputMessage="1" showErrorMessage="1" sqref="E9:E24">
      <formula1>"A,B,C"</formula1>
    </dataValidation>
    <dataValidation type="list" allowBlank="1" showInputMessage="1" showErrorMessage="1" sqref="F9:F24">
      <formula1>"1,2,3,4,5,6,7,8,9,10,11,12,13,14,15,16,17,18,19,20,21,22,23,24,25,26,27,28,29,30"</formula1>
    </dataValidation>
    <dataValidation type="list" allowBlank="1" showInputMessage="1" showErrorMessage="1" sqref="G9:G24 K9:L24">
      <formula1>"〇"</formula1>
    </dataValidation>
    <dataValidation type="list" showInputMessage="1" showErrorMessage="1" sqref="D3:D4">
      <formula1>" ,1,2,3,4,5,6,7,8,9,10"</formula1>
    </dataValidation>
    <dataValidation type="list" showInputMessage="1" showErrorMessage="1" sqref="F3:F4">
      <formula1>"1,2,3,4,5,6,7,8,9,10"</formula1>
    </dataValidation>
    <dataValidation type="list" allowBlank="1" showInputMessage="1" showErrorMessage="1" sqref="B9:D24">
      <formula1>"混合ダブルス,スペシャルダブルス"</formula1>
    </dataValidation>
  </dataValidations>
  <printOptions/>
  <pageMargins left="0.8267716535433072" right="0.2362204724409449" top="0.1968503937007874" bottom="0" header="0.31496062992125984" footer="0.31496062992125984"/>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sheetPr>
    <tabColor rgb="FFFFFF00"/>
  </sheetPr>
  <dimension ref="A1:L36"/>
  <sheetViews>
    <sheetView tabSelected="1" zoomScalePageLayoutView="0" workbookViewId="0" topLeftCell="A1">
      <selection activeCell="A1" sqref="A1:F1"/>
    </sheetView>
  </sheetViews>
  <sheetFormatPr defaultColWidth="9.00390625" defaultRowHeight="13.5"/>
  <cols>
    <col min="1" max="1" width="3.125" style="1" customWidth="1"/>
    <col min="2" max="4" width="5.00390625" style="1" customWidth="1"/>
    <col min="5" max="7" width="5.625" style="1" customWidth="1"/>
    <col min="8" max="8" width="13.50390625" style="1" customWidth="1"/>
    <col min="9" max="9" width="14.75390625" style="1" customWidth="1"/>
    <col min="10" max="10" width="16.625" style="1" customWidth="1"/>
    <col min="11" max="12" width="3.75390625" style="1" customWidth="1"/>
    <col min="13" max="16384" width="9.00390625" style="1" customWidth="1"/>
  </cols>
  <sheetData>
    <row r="1" spans="1:12" ht="21" customHeight="1">
      <c r="A1" s="80" t="str">
        <f>'混合_SP_申込書 1'!A1:F1</f>
        <v>第59回</v>
      </c>
      <c r="B1" s="80"/>
      <c r="C1" s="80"/>
      <c r="D1" s="80"/>
      <c r="E1" s="80"/>
      <c r="F1" s="80"/>
      <c r="H1" s="7" t="s">
        <v>10</v>
      </c>
      <c r="I1" s="84"/>
      <c r="J1" s="84"/>
      <c r="K1" s="84"/>
      <c r="L1" s="84"/>
    </row>
    <row r="2" spans="1:12" ht="21" customHeight="1">
      <c r="A2" s="95" t="s">
        <v>6</v>
      </c>
      <c r="B2" s="95"/>
      <c r="C2" s="95"/>
      <c r="D2" s="95"/>
      <c r="E2" s="95"/>
      <c r="F2" s="95"/>
      <c r="G2" s="95"/>
      <c r="H2" s="8" t="s">
        <v>11</v>
      </c>
      <c r="I2" s="100"/>
      <c r="J2" s="100"/>
      <c r="K2" s="100"/>
      <c r="L2" s="100"/>
    </row>
    <row r="3" spans="1:12" ht="21" customHeight="1">
      <c r="A3" s="2"/>
      <c r="B3" s="2"/>
      <c r="C3" s="9"/>
      <c r="D3" s="12"/>
      <c r="E3" s="10"/>
      <c r="F3" s="12"/>
      <c r="G3" s="11"/>
      <c r="H3" s="8" t="s">
        <v>12</v>
      </c>
      <c r="I3" s="100"/>
      <c r="J3" s="100"/>
      <c r="K3" s="100"/>
      <c r="L3" s="100"/>
    </row>
    <row r="4" spans="1:12" ht="21" customHeight="1">
      <c r="A4" s="96" t="s">
        <v>19</v>
      </c>
      <c r="B4" s="96"/>
      <c r="C4" s="9" t="s">
        <v>14</v>
      </c>
      <c r="D4" s="17"/>
      <c r="E4" s="10" t="s">
        <v>15</v>
      </c>
      <c r="F4" s="17"/>
      <c r="G4" s="11" t="s">
        <v>16</v>
      </c>
      <c r="H4" s="8" t="s">
        <v>13</v>
      </c>
      <c r="I4" s="100"/>
      <c r="J4" s="100"/>
      <c r="K4" s="100"/>
      <c r="L4" s="100"/>
    </row>
    <row r="5" ht="5.25" customHeight="1"/>
    <row r="6" spans="1:12" ht="15.75" customHeight="1">
      <c r="A6" s="91" t="s">
        <v>2</v>
      </c>
      <c r="B6" s="97"/>
      <c r="C6" s="97"/>
      <c r="D6" s="93"/>
      <c r="E6" s="93" t="s">
        <v>9</v>
      </c>
      <c r="F6" s="99" t="s">
        <v>3</v>
      </c>
      <c r="G6" s="3" t="s">
        <v>7</v>
      </c>
      <c r="H6" s="91" t="s">
        <v>17</v>
      </c>
      <c r="I6" s="93" t="s">
        <v>18</v>
      </c>
      <c r="J6" s="4" t="s">
        <v>64</v>
      </c>
      <c r="K6" s="101" t="s">
        <v>4</v>
      </c>
      <c r="L6" s="102"/>
    </row>
    <row r="7" spans="1:12" ht="15.75" customHeight="1">
      <c r="A7" s="92"/>
      <c r="B7" s="98"/>
      <c r="C7" s="98"/>
      <c r="D7" s="94"/>
      <c r="E7" s="94"/>
      <c r="F7" s="99"/>
      <c r="G7" s="5" t="s">
        <v>8</v>
      </c>
      <c r="H7" s="92"/>
      <c r="I7" s="94"/>
      <c r="J7" s="5"/>
      <c r="K7" s="6" t="s">
        <v>0</v>
      </c>
      <c r="L7" s="6" t="s">
        <v>1</v>
      </c>
    </row>
    <row r="8" spans="1:12" ht="13.5" customHeight="1">
      <c r="A8" s="81" t="s">
        <v>5</v>
      </c>
      <c r="B8" s="82"/>
      <c r="C8" s="82"/>
      <c r="D8" s="82"/>
      <c r="E8" s="82"/>
      <c r="F8" s="82"/>
      <c r="G8" s="82"/>
      <c r="H8" s="82"/>
      <c r="I8" s="82"/>
      <c r="J8" s="82"/>
      <c r="K8" s="82"/>
      <c r="L8" s="83"/>
    </row>
    <row r="9" spans="1:12" ht="30" customHeight="1">
      <c r="A9" s="36">
        <v>1</v>
      </c>
      <c r="B9" s="103"/>
      <c r="C9" s="104"/>
      <c r="D9" s="105"/>
      <c r="E9" s="37"/>
      <c r="F9" s="38"/>
      <c r="G9" s="38"/>
      <c r="H9" s="25"/>
      <c r="I9" s="26"/>
      <c r="J9" s="38" t="str">
        <f>IF(H9&lt;&gt;"",$I$1&amp;""," ")</f>
        <v> </v>
      </c>
      <c r="K9" s="27"/>
      <c r="L9" s="38"/>
    </row>
    <row r="10" spans="1:12" ht="30" customHeight="1">
      <c r="A10" s="36">
        <v>2</v>
      </c>
      <c r="B10" s="103"/>
      <c r="C10" s="104"/>
      <c r="D10" s="105"/>
      <c r="E10" s="37"/>
      <c r="F10" s="38"/>
      <c r="G10" s="38"/>
      <c r="H10" s="25"/>
      <c r="I10" s="26"/>
      <c r="J10" s="38" t="str">
        <f aca="true" t="shared" si="0" ref="J10:J24">IF(H10&lt;&gt;"",$I$1&amp;""," ")</f>
        <v> </v>
      </c>
      <c r="K10" s="27"/>
      <c r="L10" s="38"/>
    </row>
    <row r="11" spans="1:12" ht="30" customHeight="1">
      <c r="A11" s="36">
        <v>3</v>
      </c>
      <c r="B11" s="103"/>
      <c r="C11" s="104"/>
      <c r="D11" s="105"/>
      <c r="E11" s="37"/>
      <c r="F11" s="38"/>
      <c r="G11" s="38"/>
      <c r="H11" s="25"/>
      <c r="I11" s="26"/>
      <c r="J11" s="38" t="str">
        <f t="shared" si="0"/>
        <v> </v>
      </c>
      <c r="K11" s="27"/>
      <c r="L11" s="38"/>
    </row>
    <row r="12" spans="1:12" ht="30" customHeight="1">
      <c r="A12" s="36">
        <v>4</v>
      </c>
      <c r="B12" s="103"/>
      <c r="C12" s="104"/>
      <c r="D12" s="105"/>
      <c r="E12" s="37"/>
      <c r="F12" s="38"/>
      <c r="G12" s="38"/>
      <c r="H12" s="25"/>
      <c r="I12" s="26"/>
      <c r="J12" s="38" t="str">
        <f t="shared" si="0"/>
        <v> </v>
      </c>
      <c r="K12" s="27"/>
      <c r="L12" s="38"/>
    </row>
    <row r="13" spans="1:12" ht="30" customHeight="1">
      <c r="A13" s="36">
        <v>5</v>
      </c>
      <c r="B13" s="103"/>
      <c r="C13" s="104"/>
      <c r="D13" s="105"/>
      <c r="E13" s="37"/>
      <c r="F13" s="38"/>
      <c r="G13" s="38"/>
      <c r="H13" s="25"/>
      <c r="I13" s="26"/>
      <c r="J13" s="38" t="str">
        <f t="shared" si="0"/>
        <v> </v>
      </c>
      <c r="K13" s="27"/>
      <c r="L13" s="38"/>
    </row>
    <row r="14" spans="1:12" ht="30" customHeight="1">
      <c r="A14" s="36">
        <v>6</v>
      </c>
      <c r="B14" s="103"/>
      <c r="C14" s="104"/>
      <c r="D14" s="105"/>
      <c r="E14" s="37"/>
      <c r="F14" s="38"/>
      <c r="G14" s="38"/>
      <c r="H14" s="25"/>
      <c r="I14" s="26"/>
      <c r="J14" s="38" t="str">
        <f t="shared" si="0"/>
        <v> </v>
      </c>
      <c r="K14" s="27"/>
      <c r="L14" s="38"/>
    </row>
    <row r="15" spans="1:12" ht="30" customHeight="1">
      <c r="A15" s="36">
        <v>7</v>
      </c>
      <c r="B15" s="103"/>
      <c r="C15" s="104"/>
      <c r="D15" s="105"/>
      <c r="E15" s="37"/>
      <c r="F15" s="38"/>
      <c r="G15" s="38"/>
      <c r="H15" s="25"/>
      <c r="I15" s="26"/>
      <c r="J15" s="38" t="str">
        <f t="shared" si="0"/>
        <v> </v>
      </c>
      <c r="K15" s="27"/>
      <c r="L15" s="38"/>
    </row>
    <row r="16" spans="1:12" ht="30" customHeight="1">
      <c r="A16" s="36">
        <v>8</v>
      </c>
      <c r="B16" s="103"/>
      <c r="C16" s="104"/>
      <c r="D16" s="105"/>
      <c r="E16" s="37"/>
      <c r="F16" s="38"/>
      <c r="G16" s="38"/>
      <c r="H16" s="25"/>
      <c r="I16" s="26"/>
      <c r="J16" s="38" t="str">
        <f t="shared" si="0"/>
        <v> </v>
      </c>
      <c r="K16" s="27"/>
      <c r="L16" s="38"/>
    </row>
    <row r="17" spans="1:12" ht="30" customHeight="1">
      <c r="A17" s="36">
        <v>9</v>
      </c>
      <c r="B17" s="103"/>
      <c r="C17" s="104"/>
      <c r="D17" s="105"/>
      <c r="E17" s="37"/>
      <c r="F17" s="38"/>
      <c r="G17" s="38"/>
      <c r="H17" s="25"/>
      <c r="I17" s="26"/>
      <c r="J17" s="38" t="str">
        <f t="shared" si="0"/>
        <v> </v>
      </c>
      <c r="K17" s="27"/>
      <c r="L17" s="38"/>
    </row>
    <row r="18" spans="1:12" ht="30" customHeight="1">
      <c r="A18" s="36">
        <v>10</v>
      </c>
      <c r="B18" s="103"/>
      <c r="C18" s="104"/>
      <c r="D18" s="105"/>
      <c r="E18" s="37"/>
      <c r="F18" s="38"/>
      <c r="G18" s="38"/>
      <c r="H18" s="25"/>
      <c r="I18" s="26"/>
      <c r="J18" s="38" t="str">
        <f t="shared" si="0"/>
        <v> </v>
      </c>
      <c r="K18" s="27"/>
      <c r="L18" s="38"/>
    </row>
    <row r="19" spans="1:12" ht="30" customHeight="1">
      <c r="A19" s="36">
        <v>11</v>
      </c>
      <c r="B19" s="103"/>
      <c r="C19" s="104"/>
      <c r="D19" s="105"/>
      <c r="E19" s="37"/>
      <c r="F19" s="38"/>
      <c r="G19" s="38"/>
      <c r="H19" s="25"/>
      <c r="I19" s="26"/>
      <c r="J19" s="38" t="str">
        <f t="shared" si="0"/>
        <v> </v>
      </c>
      <c r="K19" s="27"/>
      <c r="L19" s="38"/>
    </row>
    <row r="20" spans="1:12" ht="30" customHeight="1">
      <c r="A20" s="36">
        <v>12</v>
      </c>
      <c r="B20" s="103"/>
      <c r="C20" s="104"/>
      <c r="D20" s="105"/>
      <c r="E20" s="37"/>
      <c r="F20" s="38"/>
      <c r="G20" s="38"/>
      <c r="H20" s="25"/>
      <c r="I20" s="26"/>
      <c r="J20" s="38" t="str">
        <f t="shared" si="0"/>
        <v> </v>
      </c>
      <c r="K20" s="27"/>
      <c r="L20" s="38"/>
    </row>
    <row r="21" spans="1:12" ht="30" customHeight="1">
      <c r="A21" s="36">
        <v>13</v>
      </c>
      <c r="B21" s="103"/>
      <c r="C21" s="104"/>
      <c r="D21" s="105"/>
      <c r="E21" s="37"/>
      <c r="F21" s="38"/>
      <c r="G21" s="38"/>
      <c r="H21" s="25"/>
      <c r="I21" s="26"/>
      <c r="J21" s="38" t="str">
        <f t="shared" si="0"/>
        <v> </v>
      </c>
      <c r="K21" s="27"/>
      <c r="L21" s="38"/>
    </row>
    <row r="22" spans="1:12" ht="30" customHeight="1">
      <c r="A22" s="36">
        <v>14</v>
      </c>
      <c r="B22" s="103"/>
      <c r="C22" s="104"/>
      <c r="D22" s="105"/>
      <c r="E22" s="37"/>
      <c r="F22" s="38"/>
      <c r="G22" s="38"/>
      <c r="H22" s="25"/>
      <c r="I22" s="26"/>
      <c r="J22" s="38" t="str">
        <f t="shared" si="0"/>
        <v> </v>
      </c>
      <c r="K22" s="27"/>
      <c r="L22" s="38"/>
    </row>
    <row r="23" spans="1:12" ht="30" customHeight="1">
      <c r="A23" s="36">
        <v>15</v>
      </c>
      <c r="B23" s="103"/>
      <c r="C23" s="104"/>
      <c r="D23" s="105"/>
      <c r="E23" s="37"/>
      <c r="F23" s="38"/>
      <c r="G23" s="38"/>
      <c r="H23" s="25"/>
      <c r="I23" s="26"/>
      <c r="J23" s="38" t="str">
        <f t="shared" si="0"/>
        <v> </v>
      </c>
      <c r="K23" s="27"/>
      <c r="L23" s="38"/>
    </row>
    <row r="24" spans="1:12" ht="30" customHeight="1">
      <c r="A24" s="36">
        <v>16</v>
      </c>
      <c r="B24" s="103"/>
      <c r="C24" s="104"/>
      <c r="D24" s="105"/>
      <c r="E24" s="37"/>
      <c r="F24" s="38"/>
      <c r="G24" s="38"/>
      <c r="H24" s="25"/>
      <c r="I24" s="26"/>
      <c r="J24" s="38" t="str">
        <f t="shared" si="0"/>
        <v> </v>
      </c>
      <c r="K24" s="27"/>
      <c r="L24" s="38"/>
    </row>
    <row r="25" ht="2.25" customHeight="1"/>
    <row r="26" spans="1:8" ht="15" customHeight="1">
      <c r="A26" s="77" t="s">
        <v>41</v>
      </c>
      <c r="B26" s="77"/>
      <c r="C26" s="77"/>
      <c r="D26" s="77"/>
      <c r="E26" s="77"/>
      <c r="F26" s="77"/>
      <c r="G26" s="77"/>
      <c r="H26" s="77"/>
    </row>
    <row r="27" spans="2:12" ht="15" customHeight="1">
      <c r="B27" s="79" t="s">
        <v>23</v>
      </c>
      <c r="C27" s="79"/>
      <c r="D27" s="30">
        <f>'混合_SP_申込書 1'!D27</f>
        <v>0</v>
      </c>
      <c r="E27" s="16" t="s">
        <v>21</v>
      </c>
      <c r="J27" s="76"/>
      <c r="K27" s="76"/>
      <c r="L27" s="76"/>
    </row>
    <row r="28" spans="2:12" ht="15" customHeight="1">
      <c r="B28" s="78" t="s">
        <v>24</v>
      </c>
      <c r="C28" s="78"/>
      <c r="D28" s="30">
        <f>D27-D29</f>
        <v>0</v>
      </c>
      <c r="E28" s="16" t="s">
        <v>21</v>
      </c>
      <c r="F28" s="1" t="s">
        <v>20</v>
      </c>
      <c r="G28" s="14">
        <v>1500</v>
      </c>
      <c r="H28" s="1" t="s">
        <v>22</v>
      </c>
      <c r="I28" s="15">
        <f>D28*G28</f>
        <v>0</v>
      </c>
      <c r="J28" s="76"/>
      <c r="K28" s="76"/>
      <c r="L28" s="76"/>
    </row>
    <row r="29" spans="2:12" ht="15" customHeight="1">
      <c r="B29" s="78" t="s">
        <v>25</v>
      </c>
      <c r="C29" s="78"/>
      <c r="D29" s="30">
        <f>'混合_SP_申込書 1'!D29</f>
        <v>0</v>
      </c>
      <c r="E29" s="16" t="s">
        <v>21</v>
      </c>
      <c r="F29" s="1" t="s">
        <v>20</v>
      </c>
      <c r="G29" s="14">
        <v>800</v>
      </c>
      <c r="H29" s="1" t="s">
        <v>22</v>
      </c>
      <c r="I29" s="15">
        <f>D29*G29</f>
        <v>0</v>
      </c>
      <c r="J29" s="76"/>
      <c r="K29" s="76"/>
      <c r="L29" s="76"/>
    </row>
    <row r="30" spans="2:12" ht="1.5" customHeight="1">
      <c r="B30" s="13"/>
      <c r="C30" s="13"/>
      <c r="G30" s="14"/>
      <c r="I30" s="15"/>
      <c r="J30" s="76"/>
      <c r="K30" s="76"/>
      <c r="L30" s="76"/>
    </row>
    <row r="31" spans="1:12" ht="15" customHeight="1">
      <c r="A31" s="77" t="s">
        <v>5</v>
      </c>
      <c r="B31" s="77"/>
      <c r="C31" s="77"/>
      <c r="D31" s="77"/>
      <c r="E31" s="77"/>
      <c r="F31" s="77"/>
      <c r="G31" s="77"/>
      <c r="H31" s="77"/>
      <c r="J31" s="76"/>
      <c r="K31" s="76"/>
      <c r="L31" s="76"/>
    </row>
    <row r="32" spans="2:12" ht="15" customHeight="1">
      <c r="B32" s="79" t="s">
        <v>23</v>
      </c>
      <c r="C32" s="79"/>
      <c r="D32" s="30">
        <f>COUNTIF(H9:H24,"&lt;&gt;")</f>
        <v>0</v>
      </c>
      <c r="E32" s="16" t="s">
        <v>21</v>
      </c>
      <c r="J32" s="76"/>
      <c r="K32" s="76"/>
      <c r="L32" s="76"/>
    </row>
    <row r="33" spans="2:9" ht="15" customHeight="1">
      <c r="B33" s="78" t="s">
        <v>24</v>
      </c>
      <c r="C33" s="78"/>
      <c r="D33" s="30">
        <f>D32-D34</f>
        <v>0</v>
      </c>
      <c r="E33" s="16" t="s">
        <v>21</v>
      </c>
      <c r="F33" s="1" t="s">
        <v>20</v>
      </c>
      <c r="G33" s="14">
        <v>1500</v>
      </c>
      <c r="H33" s="1" t="s">
        <v>22</v>
      </c>
      <c r="I33" s="15">
        <f>D33*G33</f>
        <v>0</v>
      </c>
    </row>
    <row r="34" spans="2:9" ht="15" customHeight="1">
      <c r="B34" s="78" t="s">
        <v>25</v>
      </c>
      <c r="C34" s="78"/>
      <c r="D34" s="30">
        <f>COUNTIF(G9:G24,"&lt;&gt;")</f>
        <v>0</v>
      </c>
      <c r="E34" s="16" t="s">
        <v>21</v>
      </c>
      <c r="F34" s="1" t="s">
        <v>20</v>
      </c>
      <c r="G34" s="14">
        <v>800</v>
      </c>
      <c r="H34" s="1" t="s">
        <v>22</v>
      </c>
      <c r="I34" s="15">
        <f>D34*G34</f>
        <v>0</v>
      </c>
    </row>
    <row r="35" spans="2:9" ht="5.25" customHeight="1">
      <c r="B35" s="13"/>
      <c r="C35" s="13"/>
      <c r="G35" s="14"/>
      <c r="I35" s="15"/>
    </row>
    <row r="36" spans="8:9" ht="15" customHeight="1" thickBot="1">
      <c r="H36" s="28" t="s">
        <v>26</v>
      </c>
      <c r="I36" s="29">
        <f>SUM(I28:I29,I33:I34)</f>
        <v>0</v>
      </c>
    </row>
    <row r="37" ht="4.5" customHeight="1"/>
  </sheetData>
  <sheetProtection/>
  <mergeCells count="39">
    <mergeCell ref="A4:B4"/>
    <mergeCell ref="I4:L4"/>
    <mergeCell ref="A1:F1"/>
    <mergeCell ref="I1:L1"/>
    <mergeCell ref="A2:G2"/>
    <mergeCell ref="I2:L2"/>
    <mergeCell ref="I3:L3"/>
    <mergeCell ref="A8:L8"/>
    <mergeCell ref="A6:D7"/>
    <mergeCell ref="E6:E7"/>
    <mergeCell ref="F6:F7"/>
    <mergeCell ref="H6:H7"/>
    <mergeCell ref="I6:I7"/>
    <mergeCell ref="K6:L6"/>
    <mergeCell ref="B21:D21"/>
    <mergeCell ref="B22:D22"/>
    <mergeCell ref="B23:D23"/>
    <mergeCell ref="B24:D24"/>
    <mergeCell ref="J27:L32"/>
    <mergeCell ref="B28:C28"/>
    <mergeCell ref="B29:C29"/>
    <mergeCell ref="B32:C32"/>
    <mergeCell ref="A31:H31"/>
    <mergeCell ref="B33:C33"/>
    <mergeCell ref="B34:C34"/>
    <mergeCell ref="B9:D9"/>
    <mergeCell ref="B10:D10"/>
    <mergeCell ref="B11:D11"/>
    <mergeCell ref="B12:D12"/>
    <mergeCell ref="B13:D13"/>
    <mergeCell ref="B14:D14"/>
    <mergeCell ref="B15:D15"/>
    <mergeCell ref="B16:D16"/>
    <mergeCell ref="A26:H26"/>
    <mergeCell ref="B27:C27"/>
    <mergeCell ref="B17:D17"/>
    <mergeCell ref="B18:D18"/>
    <mergeCell ref="B19:D19"/>
    <mergeCell ref="B20:D20"/>
  </mergeCells>
  <conditionalFormatting sqref="D27:D29 I28:I29">
    <cfRule type="cellIs" priority="1" dxfId="7" operator="equal">
      <formula>0</formula>
    </cfRule>
  </conditionalFormatting>
  <conditionalFormatting sqref="D32:D34 I33:I34">
    <cfRule type="cellIs" priority="2" dxfId="7" operator="equal">
      <formula>0</formula>
    </cfRule>
  </conditionalFormatting>
  <conditionalFormatting sqref="I36">
    <cfRule type="cellIs" priority="3" dxfId="7" operator="equal">
      <formula>0</formula>
    </cfRule>
  </conditionalFormatting>
  <dataValidations count="6">
    <dataValidation type="list" showInputMessage="1" showErrorMessage="1" sqref="F3:F4">
      <formula1>"1,2,3,4,5,6,7,8,9,10"</formula1>
    </dataValidation>
    <dataValidation type="list" showInputMessage="1" showErrorMessage="1" sqref="D3:D4">
      <formula1>" ,1,2,3,4,5,6,7,8,9,10"</formula1>
    </dataValidation>
    <dataValidation type="list" allowBlank="1" showInputMessage="1" showErrorMessage="1" sqref="K9:L24 G9:G24">
      <formula1>"〇"</formula1>
    </dataValidation>
    <dataValidation type="list" allowBlank="1" showInputMessage="1" showErrorMessage="1" sqref="F9:F24">
      <formula1>"1,2,3,4,5,6,7,8,9,10,11,12,13,14,15,16,17,18,19,20,21,22,23,24,25,26,27,28,29,30"</formula1>
    </dataValidation>
    <dataValidation type="list" allowBlank="1" showInputMessage="1" showErrorMessage="1" sqref="B9:D24">
      <formula1>"男子シングルス,女子シングルス"</formula1>
    </dataValidation>
    <dataValidation type="list" allowBlank="1" showInputMessage="1" showErrorMessage="1" sqref="E9:E24">
      <formula1>"A,B,C,初"</formula1>
    </dataValidation>
  </dataValidations>
  <printOptions/>
  <pageMargins left="0.8267716535433072" right="0.2362204724409449" top="0.1968503937007874" bottom="0" header="0.31496062992125984" footer="0.31496062992125984"/>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dimension ref="A1:L36"/>
  <sheetViews>
    <sheetView zoomScale="85" zoomScaleNormal="85" zoomScalePageLayoutView="0" workbookViewId="0" topLeftCell="A1">
      <selection activeCell="A1" sqref="A1:F1"/>
    </sheetView>
  </sheetViews>
  <sheetFormatPr defaultColWidth="9.00390625" defaultRowHeight="13.5"/>
  <cols>
    <col min="1" max="1" width="3.125" style="1" customWidth="1"/>
    <col min="2" max="4" width="5.00390625" style="1" customWidth="1"/>
    <col min="5" max="7" width="5.625" style="1" customWidth="1"/>
    <col min="8" max="8" width="13.50390625" style="1" customWidth="1"/>
    <col min="9" max="9" width="14.75390625" style="1" customWidth="1"/>
    <col min="10" max="10" width="16.625" style="1" customWidth="1"/>
    <col min="11" max="12" width="3.75390625" style="1" customWidth="1"/>
    <col min="13" max="16384" width="9.00390625" style="1" customWidth="1"/>
  </cols>
  <sheetData>
    <row r="1" spans="1:12" ht="21" customHeight="1">
      <c r="A1" s="80" t="s">
        <v>27</v>
      </c>
      <c r="B1" s="80"/>
      <c r="C1" s="80"/>
      <c r="D1" s="80"/>
      <c r="E1" s="80"/>
      <c r="F1" s="80"/>
      <c r="H1" s="7" t="s">
        <v>10</v>
      </c>
      <c r="I1" s="84" t="s">
        <v>38</v>
      </c>
      <c r="J1" s="84"/>
      <c r="K1" s="84"/>
      <c r="L1" s="84"/>
    </row>
    <row r="2" spans="1:12" ht="21" customHeight="1">
      <c r="A2" s="95" t="s">
        <v>6</v>
      </c>
      <c r="B2" s="95"/>
      <c r="C2" s="95"/>
      <c r="D2" s="95"/>
      <c r="E2" s="95"/>
      <c r="F2" s="95"/>
      <c r="G2" s="95"/>
      <c r="H2" s="8" t="s">
        <v>11</v>
      </c>
      <c r="I2" s="100" t="s">
        <v>39</v>
      </c>
      <c r="J2" s="100"/>
      <c r="K2" s="100"/>
      <c r="L2" s="100"/>
    </row>
    <row r="3" spans="1:12" ht="21" customHeight="1">
      <c r="A3" s="2"/>
      <c r="B3" s="2"/>
      <c r="C3" s="9"/>
      <c r="D3" s="12"/>
      <c r="E3" s="10"/>
      <c r="F3" s="12"/>
      <c r="G3" s="11"/>
      <c r="H3" s="8" t="s">
        <v>12</v>
      </c>
      <c r="I3" s="100" t="s">
        <v>40</v>
      </c>
      <c r="J3" s="100"/>
      <c r="K3" s="100"/>
      <c r="L3" s="100"/>
    </row>
    <row r="4" spans="1:12" ht="21" customHeight="1">
      <c r="A4" s="96" t="s">
        <v>19</v>
      </c>
      <c r="B4" s="96"/>
      <c r="C4" s="9" t="s">
        <v>14</v>
      </c>
      <c r="D4" s="17">
        <v>1</v>
      </c>
      <c r="E4" s="10" t="s">
        <v>15</v>
      </c>
      <c r="F4" s="17">
        <v>1</v>
      </c>
      <c r="G4" s="11" t="s">
        <v>16</v>
      </c>
      <c r="H4" s="8" t="s">
        <v>13</v>
      </c>
      <c r="I4" s="100" t="s">
        <v>28</v>
      </c>
      <c r="J4" s="100"/>
      <c r="K4" s="100"/>
      <c r="L4" s="100"/>
    </row>
    <row r="5" ht="5.25" customHeight="1"/>
    <row r="6" spans="1:12" ht="15.75" customHeight="1">
      <c r="A6" s="91" t="s">
        <v>2</v>
      </c>
      <c r="B6" s="97"/>
      <c r="C6" s="97"/>
      <c r="D6" s="93"/>
      <c r="E6" s="93" t="s">
        <v>9</v>
      </c>
      <c r="F6" s="99" t="s">
        <v>3</v>
      </c>
      <c r="G6" s="3" t="s">
        <v>7</v>
      </c>
      <c r="H6" s="91" t="s">
        <v>17</v>
      </c>
      <c r="I6" s="93" t="s">
        <v>18</v>
      </c>
      <c r="J6" s="4" t="s">
        <v>64</v>
      </c>
      <c r="K6" s="101" t="s">
        <v>4</v>
      </c>
      <c r="L6" s="102"/>
    </row>
    <row r="7" spans="1:12" ht="15.75" customHeight="1">
      <c r="A7" s="92"/>
      <c r="B7" s="98"/>
      <c r="C7" s="98"/>
      <c r="D7" s="94"/>
      <c r="E7" s="94"/>
      <c r="F7" s="99"/>
      <c r="G7" s="5" t="s">
        <v>8</v>
      </c>
      <c r="H7" s="92"/>
      <c r="I7" s="94"/>
      <c r="J7" s="5"/>
      <c r="K7" s="6" t="s">
        <v>0</v>
      </c>
      <c r="L7" s="6" t="s">
        <v>1</v>
      </c>
    </row>
    <row r="8" spans="1:12" ht="18.75" customHeight="1">
      <c r="A8" s="81" t="s">
        <v>41</v>
      </c>
      <c r="B8" s="82"/>
      <c r="C8" s="82"/>
      <c r="D8" s="82"/>
      <c r="E8" s="82"/>
      <c r="F8" s="82"/>
      <c r="G8" s="82"/>
      <c r="H8" s="82"/>
      <c r="I8" s="82"/>
      <c r="J8" s="82"/>
      <c r="K8" s="82"/>
      <c r="L8" s="83"/>
    </row>
    <row r="9" spans="1:12" ht="30" customHeight="1">
      <c r="A9" s="67">
        <v>1</v>
      </c>
      <c r="B9" s="68" t="s">
        <v>42</v>
      </c>
      <c r="C9" s="69"/>
      <c r="D9" s="70"/>
      <c r="E9" s="74" t="s">
        <v>29</v>
      </c>
      <c r="F9" s="75">
        <v>1</v>
      </c>
      <c r="G9" s="31"/>
      <c r="H9" s="32" t="s">
        <v>32</v>
      </c>
      <c r="I9" s="33" t="s">
        <v>33</v>
      </c>
      <c r="J9" s="34"/>
      <c r="K9" s="34" t="s">
        <v>30</v>
      </c>
      <c r="L9" s="35"/>
    </row>
    <row r="10" spans="1:12" ht="30" customHeight="1">
      <c r="A10" s="67"/>
      <c r="B10" s="71"/>
      <c r="C10" s="72"/>
      <c r="D10" s="73"/>
      <c r="E10" s="74"/>
      <c r="F10" s="75"/>
      <c r="G10" s="18"/>
      <c r="H10" s="32" t="s">
        <v>32</v>
      </c>
      <c r="I10" s="33" t="s">
        <v>36</v>
      </c>
      <c r="J10" s="21"/>
      <c r="K10" s="21" t="s">
        <v>30</v>
      </c>
      <c r="L10" s="22"/>
    </row>
    <row r="11" spans="1:12" ht="30" customHeight="1">
      <c r="A11" s="85">
        <v>2</v>
      </c>
      <c r="B11" s="68" t="s">
        <v>42</v>
      </c>
      <c r="C11" s="69"/>
      <c r="D11" s="70"/>
      <c r="E11" s="87" t="s">
        <v>29</v>
      </c>
      <c r="F11" s="89">
        <v>2</v>
      </c>
      <c r="G11" s="35"/>
      <c r="H11" s="32" t="s">
        <v>32</v>
      </c>
      <c r="I11" s="33" t="s">
        <v>35</v>
      </c>
      <c r="J11" s="34"/>
      <c r="K11" s="34" t="s">
        <v>30</v>
      </c>
      <c r="L11" s="35"/>
    </row>
    <row r="12" spans="1:12" ht="30" customHeight="1">
      <c r="A12" s="86"/>
      <c r="B12" s="71"/>
      <c r="C12" s="72"/>
      <c r="D12" s="73"/>
      <c r="E12" s="88"/>
      <c r="F12" s="90"/>
      <c r="G12" s="23" t="s">
        <v>30</v>
      </c>
      <c r="H12" s="19" t="s">
        <v>31</v>
      </c>
      <c r="I12" s="20" t="s">
        <v>37</v>
      </c>
      <c r="J12" s="24" t="s">
        <v>45</v>
      </c>
      <c r="K12" s="24"/>
      <c r="L12" s="23" t="s">
        <v>30</v>
      </c>
    </row>
    <row r="13" spans="1:12" ht="30" customHeight="1">
      <c r="A13" s="67">
        <v>3</v>
      </c>
      <c r="B13" s="68" t="s">
        <v>43</v>
      </c>
      <c r="C13" s="69"/>
      <c r="D13" s="70"/>
      <c r="E13" s="74"/>
      <c r="F13" s="75">
        <v>1</v>
      </c>
      <c r="G13" s="35"/>
      <c r="H13" s="32" t="s">
        <v>32</v>
      </c>
      <c r="I13" s="33" t="s">
        <v>34</v>
      </c>
      <c r="J13" s="34"/>
      <c r="K13" s="34" t="s">
        <v>30</v>
      </c>
      <c r="L13" s="35"/>
    </row>
    <row r="14" spans="1:12" ht="30" customHeight="1">
      <c r="A14" s="67"/>
      <c r="B14" s="71"/>
      <c r="C14" s="72"/>
      <c r="D14" s="73"/>
      <c r="E14" s="74"/>
      <c r="F14" s="75"/>
      <c r="G14" s="22" t="s">
        <v>30</v>
      </c>
      <c r="H14" s="19" t="s">
        <v>31</v>
      </c>
      <c r="I14" s="20" t="s">
        <v>44</v>
      </c>
      <c r="J14" s="21" t="s">
        <v>46</v>
      </c>
      <c r="K14" s="21"/>
      <c r="L14" s="22" t="s">
        <v>30</v>
      </c>
    </row>
    <row r="15" spans="1:12" ht="30" customHeight="1">
      <c r="A15" s="67">
        <v>4</v>
      </c>
      <c r="B15" s="68"/>
      <c r="C15" s="69"/>
      <c r="D15" s="70"/>
      <c r="E15" s="74"/>
      <c r="F15" s="75"/>
      <c r="G15" s="35"/>
      <c r="H15" s="32"/>
      <c r="I15" s="33"/>
      <c r="J15" s="34"/>
      <c r="K15" s="34"/>
      <c r="L15" s="35"/>
    </row>
    <row r="16" spans="1:12" ht="30" customHeight="1">
      <c r="A16" s="67"/>
      <c r="B16" s="71"/>
      <c r="C16" s="72"/>
      <c r="D16" s="73"/>
      <c r="E16" s="74"/>
      <c r="F16" s="75"/>
      <c r="G16" s="22"/>
      <c r="H16" s="19"/>
      <c r="I16" s="20"/>
      <c r="J16" s="21"/>
      <c r="K16" s="21"/>
      <c r="L16" s="22"/>
    </row>
    <row r="17" spans="1:12" ht="30" customHeight="1">
      <c r="A17" s="67">
        <v>5</v>
      </c>
      <c r="B17" s="68"/>
      <c r="C17" s="69"/>
      <c r="D17" s="70"/>
      <c r="E17" s="74"/>
      <c r="F17" s="75"/>
      <c r="G17" s="35"/>
      <c r="H17" s="32"/>
      <c r="I17" s="33"/>
      <c r="J17" s="34"/>
      <c r="K17" s="34"/>
      <c r="L17" s="35"/>
    </row>
    <row r="18" spans="1:12" ht="30" customHeight="1">
      <c r="A18" s="67"/>
      <c r="B18" s="71"/>
      <c r="C18" s="72"/>
      <c r="D18" s="73"/>
      <c r="E18" s="74"/>
      <c r="F18" s="75"/>
      <c r="G18" s="22"/>
      <c r="H18" s="19"/>
      <c r="I18" s="20"/>
      <c r="J18" s="21"/>
      <c r="K18" s="21"/>
      <c r="L18" s="22"/>
    </row>
    <row r="19" spans="1:12" ht="30" customHeight="1">
      <c r="A19" s="67">
        <v>6</v>
      </c>
      <c r="B19" s="68"/>
      <c r="C19" s="69"/>
      <c r="D19" s="70"/>
      <c r="E19" s="74"/>
      <c r="F19" s="75"/>
      <c r="G19" s="35"/>
      <c r="H19" s="32"/>
      <c r="I19" s="33"/>
      <c r="J19" s="34"/>
      <c r="K19" s="34"/>
      <c r="L19" s="35"/>
    </row>
    <row r="20" spans="1:12" ht="30" customHeight="1">
      <c r="A20" s="67"/>
      <c r="B20" s="71"/>
      <c r="C20" s="72"/>
      <c r="D20" s="73"/>
      <c r="E20" s="74"/>
      <c r="F20" s="75"/>
      <c r="G20" s="22"/>
      <c r="H20" s="19"/>
      <c r="I20" s="20"/>
      <c r="J20" s="21"/>
      <c r="K20" s="21"/>
      <c r="L20" s="22"/>
    </row>
    <row r="21" spans="1:12" ht="30" customHeight="1">
      <c r="A21" s="67">
        <v>7</v>
      </c>
      <c r="B21" s="68"/>
      <c r="C21" s="69"/>
      <c r="D21" s="70"/>
      <c r="E21" s="74"/>
      <c r="F21" s="75"/>
      <c r="G21" s="35"/>
      <c r="H21" s="32"/>
      <c r="I21" s="33"/>
      <c r="J21" s="34"/>
      <c r="K21" s="34"/>
      <c r="L21" s="35"/>
    </row>
    <row r="22" spans="1:12" ht="30" customHeight="1">
      <c r="A22" s="67"/>
      <c r="B22" s="71"/>
      <c r="C22" s="72"/>
      <c r="D22" s="73"/>
      <c r="E22" s="74"/>
      <c r="F22" s="75"/>
      <c r="G22" s="22"/>
      <c r="H22" s="19"/>
      <c r="I22" s="20"/>
      <c r="J22" s="21"/>
      <c r="K22" s="21"/>
      <c r="L22" s="22"/>
    </row>
    <row r="23" spans="1:12" ht="30" customHeight="1">
      <c r="A23" s="67">
        <v>8</v>
      </c>
      <c r="B23" s="68"/>
      <c r="C23" s="69"/>
      <c r="D23" s="70"/>
      <c r="E23" s="74"/>
      <c r="F23" s="75"/>
      <c r="G23" s="35"/>
      <c r="H23" s="32"/>
      <c r="I23" s="33"/>
      <c r="J23" s="34"/>
      <c r="K23" s="34"/>
      <c r="L23" s="35"/>
    </row>
    <row r="24" spans="1:12" ht="30" customHeight="1">
      <c r="A24" s="67"/>
      <c r="B24" s="71"/>
      <c r="C24" s="72"/>
      <c r="D24" s="73"/>
      <c r="E24" s="74"/>
      <c r="F24" s="75"/>
      <c r="G24" s="22"/>
      <c r="H24" s="19"/>
      <c r="I24" s="20"/>
      <c r="J24" s="21"/>
      <c r="K24" s="21"/>
      <c r="L24" s="22"/>
    </row>
    <row r="25" ht="7.5" customHeight="1"/>
    <row r="26" spans="1:8" ht="15" customHeight="1">
      <c r="A26" s="77" t="s">
        <v>41</v>
      </c>
      <c r="B26" s="77"/>
      <c r="C26" s="77"/>
      <c r="D26" s="77"/>
      <c r="E26" s="77"/>
      <c r="F26" s="77"/>
      <c r="G26" s="77"/>
      <c r="H26" s="77"/>
    </row>
    <row r="27" spans="2:12" ht="15" customHeight="1">
      <c r="B27" s="79" t="s">
        <v>23</v>
      </c>
      <c r="C27" s="79"/>
      <c r="D27" s="30">
        <f>COUNTIF(H9:H24,"&lt;&gt;")</f>
        <v>6</v>
      </c>
      <c r="E27" s="16" t="s">
        <v>21</v>
      </c>
      <c r="J27" s="76"/>
      <c r="K27" s="76"/>
      <c r="L27" s="76"/>
    </row>
    <row r="28" spans="2:12" ht="15" customHeight="1">
      <c r="B28" s="78" t="s">
        <v>24</v>
      </c>
      <c r="C28" s="78"/>
      <c r="D28" s="30">
        <f>D27-D29</f>
        <v>4</v>
      </c>
      <c r="E28" s="16" t="s">
        <v>21</v>
      </c>
      <c r="F28" s="1" t="s">
        <v>20</v>
      </c>
      <c r="G28" s="14">
        <v>1500</v>
      </c>
      <c r="H28" s="1" t="s">
        <v>22</v>
      </c>
      <c r="I28" s="15">
        <f>D28*G28</f>
        <v>6000</v>
      </c>
      <c r="J28" s="76"/>
      <c r="K28" s="76"/>
      <c r="L28" s="76"/>
    </row>
    <row r="29" spans="2:12" ht="15" customHeight="1">
      <c r="B29" s="78" t="s">
        <v>25</v>
      </c>
      <c r="C29" s="78"/>
      <c r="D29" s="30">
        <f>COUNTIF(G9:G24,"&lt;&gt;")</f>
        <v>2</v>
      </c>
      <c r="E29" s="16" t="s">
        <v>21</v>
      </c>
      <c r="F29" s="1" t="s">
        <v>20</v>
      </c>
      <c r="G29" s="14">
        <v>800</v>
      </c>
      <c r="H29" s="1" t="s">
        <v>22</v>
      </c>
      <c r="I29" s="15">
        <f>D29*G29</f>
        <v>1600</v>
      </c>
      <c r="J29" s="76"/>
      <c r="K29" s="76"/>
      <c r="L29" s="76"/>
    </row>
    <row r="30" spans="2:12" ht="3.75" customHeight="1">
      <c r="B30" s="13"/>
      <c r="C30" s="13"/>
      <c r="G30" s="14"/>
      <c r="I30" s="15"/>
      <c r="J30" s="76"/>
      <c r="K30" s="76"/>
      <c r="L30" s="76"/>
    </row>
    <row r="31" spans="1:12" ht="15" customHeight="1">
      <c r="A31" s="77" t="s">
        <v>5</v>
      </c>
      <c r="B31" s="77"/>
      <c r="C31" s="77"/>
      <c r="D31" s="77"/>
      <c r="E31" s="77"/>
      <c r="F31" s="77"/>
      <c r="G31" s="77"/>
      <c r="H31" s="77"/>
      <c r="J31" s="76"/>
      <c r="K31" s="76"/>
      <c r="L31" s="76"/>
    </row>
    <row r="32" spans="2:12" ht="15" customHeight="1">
      <c r="B32" s="79" t="s">
        <v>23</v>
      </c>
      <c r="C32" s="79"/>
      <c r="D32" s="30">
        <f>'単_申込書 1 '!D32</f>
        <v>0</v>
      </c>
      <c r="E32" s="16" t="s">
        <v>21</v>
      </c>
      <c r="J32" s="76"/>
      <c r="K32" s="76"/>
      <c r="L32" s="76"/>
    </row>
    <row r="33" spans="2:9" ht="15" customHeight="1">
      <c r="B33" s="78" t="s">
        <v>24</v>
      </c>
      <c r="C33" s="78"/>
      <c r="D33" s="30">
        <f>D32-D34</f>
        <v>0</v>
      </c>
      <c r="E33" s="16" t="s">
        <v>21</v>
      </c>
      <c r="F33" s="1" t="s">
        <v>20</v>
      </c>
      <c r="G33" s="14">
        <v>1500</v>
      </c>
      <c r="H33" s="1" t="s">
        <v>22</v>
      </c>
      <c r="I33" s="15">
        <f>D33*G33</f>
        <v>0</v>
      </c>
    </row>
    <row r="34" spans="2:9" ht="15" customHeight="1">
      <c r="B34" s="78" t="s">
        <v>25</v>
      </c>
      <c r="C34" s="78"/>
      <c r="D34" s="30">
        <f>'単_申込書 1 '!D34</f>
        <v>0</v>
      </c>
      <c r="E34" s="16" t="s">
        <v>21</v>
      </c>
      <c r="F34" s="1" t="s">
        <v>20</v>
      </c>
      <c r="G34" s="14">
        <v>800</v>
      </c>
      <c r="H34" s="1" t="s">
        <v>22</v>
      </c>
      <c r="I34" s="15">
        <f>D34*G34</f>
        <v>0</v>
      </c>
    </row>
    <row r="35" spans="2:9" ht="5.25" customHeight="1">
      <c r="B35" s="13"/>
      <c r="C35" s="13"/>
      <c r="G35" s="14"/>
      <c r="I35" s="15"/>
    </row>
    <row r="36" spans="8:9" ht="15" customHeight="1" thickBot="1">
      <c r="H36" s="28" t="s">
        <v>26</v>
      </c>
      <c r="I36" s="29">
        <f>SUM(I28:I29,I33:I34)</f>
        <v>7600</v>
      </c>
    </row>
    <row r="37" ht="5.25" customHeight="1"/>
  </sheetData>
  <sheetProtection/>
  <mergeCells count="55">
    <mergeCell ref="A4:B4"/>
    <mergeCell ref="I4:L4"/>
    <mergeCell ref="A1:F1"/>
    <mergeCell ref="I1:L1"/>
    <mergeCell ref="A2:G2"/>
    <mergeCell ref="I2:L2"/>
    <mergeCell ref="I3:L3"/>
    <mergeCell ref="A11:A12"/>
    <mergeCell ref="B11:D12"/>
    <mergeCell ref="E11:E12"/>
    <mergeCell ref="F11:F12"/>
    <mergeCell ref="A6:D7"/>
    <mergeCell ref="E6:E7"/>
    <mergeCell ref="F6:F7"/>
    <mergeCell ref="A8:L8"/>
    <mergeCell ref="A9:A10"/>
    <mergeCell ref="B9:D10"/>
    <mergeCell ref="E9:E10"/>
    <mergeCell ref="F9:F10"/>
    <mergeCell ref="H6:H7"/>
    <mergeCell ref="I6:I7"/>
    <mergeCell ref="K6:L6"/>
    <mergeCell ref="A13:A14"/>
    <mergeCell ref="B13:D14"/>
    <mergeCell ref="E13:E14"/>
    <mergeCell ref="F13:F14"/>
    <mergeCell ref="A15:A16"/>
    <mergeCell ref="B15:D16"/>
    <mergeCell ref="E15:E16"/>
    <mergeCell ref="F15:F16"/>
    <mergeCell ref="A17:A18"/>
    <mergeCell ref="B17:D18"/>
    <mergeCell ref="E17:E18"/>
    <mergeCell ref="F17:F18"/>
    <mergeCell ref="A19:A20"/>
    <mergeCell ref="B19:D20"/>
    <mergeCell ref="E19:E20"/>
    <mergeCell ref="F19:F20"/>
    <mergeCell ref="A21:A22"/>
    <mergeCell ref="B21:D22"/>
    <mergeCell ref="E21:E22"/>
    <mergeCell ref="F21:F22"/>
    <mergeCell ref="A23:A24"/>
    <mergeCell ref="B23:D24"/>
    <mergeCell ref="E23:E24"/>
    <mergeCell ref="F23:F24"/>
    <mergeCell ref="B33:C33"/>
    <mergeCell ref="B34:C34"/>
    <mergeCell ref="A26:H26"/>
    <mergeCell ref="B27:C27"/>
    <mergeCell ref="J27:L32"/>
    <mergeCell ref="B28:C28"/>
    <mergeCell ref="B29:C29"/>
    <mergeCell ref="A31:H31"/>
    <mergeCell ref="B32:C32"/>
  </mergeCells>
  <conditionalFormatting sqref="D27:D29 I28:I29 I33:I34 I36">
    <cfRule type="cellIs" priority="2" dxfId="7" operator="equal">
      <formula>0</formula>
    </cfRule>
  </conditionalFormatting>
  <conditionalFormatting sqref="D32:D34">
    <cfRule type="cellIs" priority="1" dxfId="7" operator="equal">
      <formula>0</formula>
    </cfRule>
  </conditionalFormatting>
  <dataValidations count="6">
    <dataValidation type="list" allowBlank="1" showInputMessage="1" showErrorMessage="1" sqref="B9:D24">
      <formula1>"混合ダブルス,スペシャルダブルス"</formula1>
    </dataValidation>
    <dataValidation type="list" showInputMessage="1" showErrorMessage="1" sqref="F3:F4">
      <formula1>"1,2,3,4,5,6,7,8,9,10"</formula1>
    </dataValidation>
    <dataValidation type="list" showInputMessage="1" showErrorMessage="1" sqref="D3:D4">
      <formula1>" ,1,2,3,4,5,6,7,8,9,10"</formula1>
    </dataValidation>
    <dataValidation type="list" allowBlank="1" showInputMessage="1" showErrorMessage="1" sqref="G9:G24 K9:L24">
      <formula1>"〇"</formula1>
    </dataValidation>
    <dataValidation type="list" allowBlank="1" showInputMessage="1" showErrorMessage="1" sqref="F9:F24">
      <formula1>"1,2,3,4,5,6,7,8,9,10,11,12,13,14,15,16,17,18,19,20,21,22,23,24,25,26,27,28,29,30"</formula1>
    </dataValidation>
    <dataValidation type="list" allowBlank="1" showInputMessage="1" showErrorMessage="1" sqref="E9:E24">
      <formula1>"A,B,C"</formula1>
    </dataValidation>
  </dataValidations>
  <printOptions/>
  <pageMargins left="0.8267716535433072" right="0.2362204724409449" top="0.1968503937007874" bottom="0" header="0.31496062992125984" footer="0.31496062992125984"/>
  <pageSetup horizontalDpi="300" verticalDpi="300" orientation="portrait" paperSize="9" r:id="rId2"/>
  <drawing r:id="rId1"/>
</worksheet>
</file>

<file path=xl/worksheets/sheet4.xml><?xml version="1.0" encoding="utf-8"?>
<worksheet xmlns="http://schemas.openxmlformats.org/spreadsheetml/2006/main" xmlns:r="http://schemas.openxmlformats.org/officeDocument/2006/relationships">
  <dimension ref="B2:H24"/>
  <sheetViews>
    <sheetView zoomScalePageLayoutView="0" workbookViewId="0" topLeftCell="A1">
      <selection activeCell="A1" sqref="A1"/>
    </sheetView>
  </sheetViews>
  <sheetFormatPr defaultColWidth="9.00390625" defaultRowHeight="13.5"/>
  <cols>
    <col min="1" max="1" width="16.875" style="41" customWidth="1"/>
    <col min="2" max="2" width="3.875" style="41" customWidth="1"/>
    <col min="3" max="3" width="11.50390625" style="41" customWidth="1"/>
    <col min="4" max="4" width="4.875" style="41" customWidth="1"/>
    <col min="5" max="5" width="12.25390625" style="41" customWidth="1"/>
    <col min="6" max="6" width="5.375" style="41" customWidth="1"/>
    <col min="7" max="7" width="17.375" style="41" customWidth="1"/>
    <col min="8" max="8" width="9.00390625" style="41" customWidth="1"/>
    <col min="9" max="9" width="3.25390625" style="41" customWidth="1"/>
    <col min="10" max="10" width="6.125" style="41" customWidth="1"/>
    <col min="11" max="11" width="3.75390625" style="41" customWidth="1"/>
    <col min="12" max="12" width="9.125" style="41" customWidth="1"/>
    <col min="13" max="16384" width="9.00390625" style="41" customWidth="1"/>
  </cols>
  <sheetData>
    <row r="2" spans="2:8" ht="12.75">
      <c r="B2" s="108" t="s">
        <v>47</v>
      </c>
      <c r="C2" s="109"/>
      <c r="D2" s="109"/>
      <c r="E2" s="109"/>
      <c r="F2" s="109"/>
      <c r="G2" s="39" t="s">
        <v>48</v>
      </c>
      <c r="H2" s="40"/>
    </row>
    <row r="3" spans="2:7" ht="7.5" customHeight="1">
      <c r="B3" s="42"/>
      <c r="G3" s="43"/>
    </row>
    <row r="4" spans="2:8" ht="12.75">
      <c r="B4" s="42"/>
      <c r="C4" s="41" t="str">
        <f>'混合_SP_申込書 1'!A1</f>
        <v>第59回</v>
      </c>
      <c r="G4" s="44"/>
      <c r="H4" s="40"/>
    </row>
    <row r="5" spans="2:8" ht="12.75">
      <c r="B5" s="110" t="s">
        <v>49</v>
      </c>
      <c r="C5" s="111"/>
      <c r="D5" s="111"/>
      <c r="E5" s="111"/>
      <c r="F5" s="111"/>
      <c r="G5" s="112"/>
      <c r="H5" s="45"/>
    </row>
    <row r="6" spans="2:7" ht="7.5" customHeight="1">
      <c r="B6" s="42"/>
      <c r="G6" s="43"/>
    </row>
    <row r="7" spans="2:7" ht="7.5" customHeight="1">
      <c r="B7" s="46"/>
      <c r="C7" s="47"/>
      <c r="D7" s="47"/>
      <c r="E7" s="47"/>
      <c r="F7" s="47"/>
      <c r="G7" s="48"/>
    </row>
    <row r="8" spans="2:8" ht="16.5">
      <c r="B8" s="49" t="s">
        <v>50</v>
      </c>
      <c r="C8" s="113">
        <f>'混合_SP_申込書 1'!I36</f>
        <v>0</v>
      </c>
      <c r="D8" s="114"/>
      <c r="E8" s="114"/>
      <c r="F8" s="50" t="s">
        <v>51</v>
      </c>
      <c r="G8" s="51"/>
      <c r="H8" s="52"/>
    </row>
    <row r="9" spans="2:8" ht="12.75">
      <c r="B9" s="53" t="s">
        <v>52</v>
      </c>
      <c r="C9" s="54" t="s">
        <v>62</v>
      </c>
      <c r="D9" s="55">
        <f>'混合_SP_申込書 1'!D28+'混合_SP_申込書 1'!D33</f>
        <v>0</v>
      </c>
      <c r="E9" s="56" t="s">
        <v>53</v>
      </c>
      <c r="F9" s="55">
        <f>'混合_SP_申込書 1'!D29+'混合_SP_申込書 1'!D34</f>
        <v>0</v>
      </c>
      <c r="G9" s="57" t="s">
        <v>16</v>
      </c>
      <c r="H9" s="55"/>
    </row>
    <row r="10" spans="2:7" ht="7.5" customHeight="1">
      <c r="B10" s="58"/>
      <c r="C10" s="47"/>
      <c r="D10" s="47"/>
      <c r="E10" s="47"/>
      <c r="F10" s="47"/>
      <c r="G10" s="48"/>
    </row>
    <row r="11" spans="2:7" ht="7.5" customHeight="1">
      <c r="B11" s="53"/>
      <c r="G11" s="43"/>
    </row>
    <row r="12" spans="2:7" ht="12.75">
      <c r="B12" s="53" t="s">
        <v>54</v>
      </c>
      <c r="C12" s="45" t="s">
        <v>55</v>
      </c>
      <c r="G12" s="43"/>
    </row>
    <row r="13" spans="2:7" ht="13.5" customHeight="1">
      <c r="B13" s="53" t="s">
        <v>56</v>
      </c>
      <c r="C13" s="115">
        <f>'混合_SP_申込書 1'!I1&amp;""</f>
      </c>
      <c r="D13" s="116"/>
      <c r="E13" s="116"/>
      <c r="F13" s="116"/>
      <c r="G13" s="43"/>
    </row>
    <row r="14" spans="2:7" ht="13.5" customHeight="1">
      <c r="B14" s="53" t="s">
        <v>57</v>
      </c>
      <c r="C14" s="115"/>
      <c r="D14" s="116"/>
      <c r="E14" s="116"/>
      <c r="F14" s="116"/>
      <c r="G14" s="43" t="s">
        <v>58</v>
      </c>
    </row>
    <row r="15" spans="2:7" ht="7.5" customHeight="1">
      <c r="B15" s="58"/>
      <c r="C15" s="47"/>
      <c r="D15" s="47"/>
      <c r="E15" s="47"/>
      <c r="F15" s="47"/>
      <c r="G15" s="48"/>
    </row>
    <row r="16" spans="2:7" ht="7.5" customHeight="1">
      <c r="B16" s="59"/>
      <c r="G16" s="60"/>
    </row>
    <row r="17" spans="2:8" ht="12.75">
      <c r="B17" s="106" t="s">
        <v>59</v>
      </c>
      <c r="C17" s="107"/>
      <c r="D17" s="107"/>
      <c r="E17" s="107"/>
      <c r="F17" s="107"/>
      <c r="G17" s="117"/>
      <c r="H17" s="45"/>
    </row>
    <row r="18" spans="2:7" ht="7.5" customHeight="1">
      <c r="B18" s="42"/>
      <c r="G18" s="43"/>
    </row>
    <row r="19" spans="2:8" ht="12.75">
      <c r="B19" s="118" t="s">
        <v>65</v>
      </c>
      <c r="C19" s="61"/>
      <c r="D19" s="61"/>
      <c r="E19" s="61"/>
      <c r="F19" s="61"/>
      <c r="G19" s="62"/>
      <c r="H19" s="63"/>
    </row>
    <row r="20" spans="2:7" ht="7.5" customHeight="1">
      <c r="B20" s="42"/>
      <c r="G20" s="43"/>
    </row>
    <row r="21" spans="2:7" ht="12.75">
      <c r="B21" s="106" t="s">
        <v>60</v>
      </c>
      <c r="C21" s="107"/>
      <c r="D21" s="107"/>
      <c r="E21" s="107"/>
      <c r="G21" s="43"/>
    </row>
    <row r="22" spans="2:7" ht="7.5" customHeight="1">
      <c r="B22" s="42"/>
      <c r="G22" s="43"/>
    </row>
    <row r="23" spans="2:7" ht="12.75">
      <c r="B23" s="42"/>
      <c r="C23" s="41" t="s">
        <v>61</v>
      </c>
      <c r="G23" s="43"/>
    </row>
    <row r="24" spans="2:7" ht="12.75">
      <c r="B24" s="64"/>
      <c r="C24" s="47"/>
      <c r="D24" s="47"/>
      <c r="E24" s="47"/>
      <c r="F24" s="47"/>
      <c r="G24" s="48"/>
    </row>
  </sheetData>
  <sheetProtection/>
  <mergeCells count="6">
    <mergeCell ref="B21:E21"/>
    <mergeCell ref="B2:F2"/>
    <mergeCell ref="B5:G5"/>
    <mergeCell ref="C8:E8"/>
    <mergeCell ref="C13:F14"/>
    <mergeCell ref="B17:G17"/>
  </mergeCells>
  <printOptions/>
  <pageMargins left="0.9055118110236221" right="0.31496062992125984" top="0.35433070866141736" bottom="0" header="0.31496062992125984" footer="0.31496062992125984"/>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B2:H24"/>
  <sheetViews>
    <sheetView zoomScalePageLayoutView="0" workbookViewId="0" topLeftCell="A1">
      <selection activeCell="A1" sqref="A1"/>
    </sheetView>
  </sheetViews>
  <sheetFormatPr defaultColWidth="9.00390625" defaultRowHeight="13.5"/>
  <cols>
    <col min="1" max="1" width="16.875" style="41" customWidth="1"/>
    <col min="2" max="2" width="3.875" style="41" customWidth="1"/>
    <col min="3" max="3" width="11.50390625" style="41" customWidth="1"/>
    <col min="4" max="4" width="4.875" style="41" customWidth="1"/>
    <col min="5" max="5" width="12.25390625" style="41" customWidth="1"/>
    <col min="6" max="6" width="5.375" style="41" customWidth="1"/>
    <col min="7" max="7" width="17.375" style="41" customWidth="1"/>
    <col min="8" max="8" width="9.00390625" style="41" customWidth="1"/>
    <col min="9" max="9" width="3.25390625" style="41" customWidth="1"/>
    <col min="10" max="10" width="6.125" style="41" customWidth="1"/>
    <col min="11" max="11" width="3.75390625" style="41" customWidth="1"/>
    <col min="12" max="12" width="9.125" style="41" customWidth="1"/>
    <col min="13" max="16384" width="9.00390625" style="41" customWidth="1"/>
  </cols>
  <sheetData>
    <row r="2" spans="2:8" ht="12.75">
      <c r="B2" s="108" t="s">
        <v>47</v>
      </c>
      <c r="C2" s="109"/>
      <c r="D2" s="109"/>
      <c r="E2" s="109"/>
      <c r="F2" s="109"/>
      <c r="G2" s="39" t="s">
        <v>48</v>
      </c>
      <c r="H2" s="40"/>
    </row>
    <row r="3" spans="2:7" ht="7.5" customHeight="1">
      <c r="B3" s="42"/>
      <c r="G3" s="43"/>
    </row>
    <row r="4" spans="2:8" ht="12.75">
      <c r="B4" s="42"/>
      <c r="C4" s="41" t="str">
        <f>'混合_SP_申込書 1'!A1</f>
        <v>第59回</v>
      </c>
      <c r="G4" s="44"/>
      <c r="H4" s="40"/>
    </row>
    <row r="5" spans="2:8" ht="12.75">
      <c r="B5" s="110" t="s">
        <v>49</v>
      </c>
      <c r="C5" s="111"/>
      <c r="D5" s="111"/>
      <c r="E5" s="111"/>
      <c r="F5" s="111"/>
      <c r="G5" s="112"/>
      <c r="H5" s="45"/>
    </row>
    <row r="6" spans="2:7" ht="7.5" customHeight="1">
      <c r="B6" s="42"/>
      <c r="G6" s="43"/>
    </row>
    <row r="7" spans="2:7" ht="7.5" customHeight="1">
      <c r="B7" s="46"/>
      <c r="C7" s="47"/>
      <c r="D7" s="47"/>
      <c r="E7" s="47"/>
      <c r="F7" s="47"/>
      <c r="G7" s="48"/>
    </row>
    <row r="8" spans="2:8" ht="16.5">
      <c r="B8" s="49" t="s">
        <v>50</v>
      </c>
      <c r="C8" s="113">
        <f>'混合_SP_申込書 1'!I36</f>
        <v>0</v>
      </c>
      <c r="D8" s="114"/>
      <c r="E8" s="114"/>
      <c r="F8" s="50" t="s">
        <v>51</v>
      </c>
      <c r="G8" s="51"/>
      <c r="H8" s="52"/>
    </row>
    <row r="9" spans="2:8" ht="12.75">
      <c r="B9" s="53" t="s">
        <v>52</v>
      </c>
      <c r="C9" s="54" t="s">
        <v>62</v>
      </c>
      <c r="D9" s="55">
        <f>'混合_SP_申込書 1'!D28+'混合_SP_申込書 1'!D33</f>
        <v>0</v>
      </c>
      <c r="E9" s="56" t="s">
        <v>53</v>
      </c>
      <c r="F9" s="55">
        <f>'混合_SP_申込書 1'!D29+'混合_SP_申込書 1'!D34</f>
        <v>0</v>
      </c>
      <c r="G9" s="57" t="s">
        <v>16</v>
      </c>
      <c r="H9" s="55"/>
    </row>
    <row r="10" spans="2:7" ht="7.5" customHeight="1">
      <c r="B10" s="58"/>
      <c r="C10" s="47"/>
      <c r="D10" s="47"/>
      <c r="E10" s="47"/>
      <c r="F10" s="47"/>
      <c r="G10" s="48"/>
    </row>
    <row r="11" spans="2:7" ht="7.5" customHeight="1">
      <c r="B11" s="53"/>
      <c r="G11" s="43"/>
    </row>
    <row r="12" spans="2:7" ht="12.75">
      <c r="B12" s="53" t="s">
        <v>54</v>
      </c>
      <c r="C12" s="45" t="s">
        <v>55</v>
      </c>
      <c r="G12" s="43"/>
    </row>
    <row r="13" spans="2:7" ht="13.5" customHeight="1">
      <c r="B13" s="53" t="s">
        <v>56</v>
      </c>
      <c r="C13" s="115">
        <f>'単_申込書 1 '!I1&amp;""</f>
      </c>
      <c r="D13" s="116"/>
      <c r="E13" s="116"/>
      <c r="F13" s="116"/>
      <c r="G13" s="43"/>
    </row>
    <row r="14" spans="2:7" ht="13.5" customHeight="1">
      <c r="B14" s="53" t="s">
        <v>57</v>
      </c>
      <c r="C14" s="115"/>
      <c r="D14" s="116"/>
      <c r="E14" s="116"/>
      <c r="F14" s="116"/>
      <c r="G14" s="43" t="s">
        <v>58</v>
      </c>
    </row>
    <row r="15" spans="2:7" ht="7.5" customHeight="1">
      <c r="B15" s="58"/>
      <c r="C15" s="47"/>
      <c r="D15" s="47"/>
      <c r="E15" s="47"/>
      <c r="F15" s="47"/>
      <c r="G15" s="48"/>
    </row>
    <row r="16" spans="2:7" ht="7.5" customHeight="1">
      <c r="B16" s="59"/>
      <c r="G16" s="60"/>
    </row>
    <row r="17" spans="2:8" ht="12.75">
      <c r="B17" s="106" t="s">
        <v>59</v>
      </c>
      <c r="C17" s="107"/>
      <c r="D17" s="107"/>
      <c r="E17" s="107"/>
      <c r="F17" s="107"/>
      <c r="G17" s="117"/>
      <c r="H17" s="45"/>
    </row>
    <row r="18" spans="2:7" ht="7.5" customHeight="1">
      <c r="B18" s="42"/>
      <c r="G18" s="43"/>
    </row>
    <row r="19" spans="2:8" ht="12.75">
      <c r="B19" s="118" t="s">
        <v>65</v>
      </c>
      <c r="C19" s="61"/>
      <c r="D19" s="61"/>
      <c r="E19" s="61"/>
      <c r="F19" s="61"/>
      <c r="G19" s="62"/>
      <c r="H19" s="63"/>
    </row>
    <row r="20" spans="2:7" ht="7.5" customHeight="1">
      <c r="B20" s="42"/>
      <c r="G20" s="43"/>
    </row>
    <row r="21" spans="2:7" ht="12.75">
      <c r="B21" s="106" t="s">
        <v>60</v>
      </c>
      <c r="C21" s="107"/>
      <c r="D21" s="107"/>
      <c r="E21" s="107"/>
      <c r="G21" s="43"/>
    </row>
    <row r="22" spans="2:7" ht="7.5" customHeight="1">
      <c r="B22" s="42"/>
      <c r="G22" s="43"/>
    </row>
    <row r="23" spans="2:7" ht="12.75">
      <c r="B23" s="42"/>
      <c r="C23" s="41" t="s">
        <v>61</v>
      </c>
      <c r="G23" s="43"/>
    </row>
    <row r="24" spans="2:7" ht="12.75">
      <c r="B24" s="64"/>
      <c r="C24" s="47"/>
      <c r="D24" s="47"/>
      <c r="E24" s="47"/>
      <c r="F24" s="47"/>
      <c r="G24" s="48"/>
    </row>
  </sheetData>
  <sheetProtection/>
  <mergeCells count="6">
    <mergeCell ref="B21:E21"/>
    <mergeCell ref="B2:F2"/>
    <mergeCell ref="B5:G5"/>
    <mergeCell ref="C8:E8"/>
    <mergeCell ref="C13:F14"/>
    <mergeCell ref="B17:G17"/>
  </mergeCells>
  <printOptions/>
  <pageMargins left="0.9055118110236221" right="0.31496062992125984" top="0.35433070866141736" bottom="0" header="0.31496062992125984" footer="0.31496062992125984"/>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日立アドバンストデジタル</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isogai</dc:creator>
  <cp:keywords/>
  <dc:description/>
  <cp:lastModifiedBy>祐樹 高橋</cp:lastModifiedBy>
  <cp:lastPrinted>2024-04-06T13:31:19Z</cp:lastPrinted>
  <dcterms:created xsi:type="dcterms:W3CDTF">2004-10-19T11:43:37Z</dcterms:created>
  <dcterms:modified xsi:type="dcterms:W3CDTF">2024-04-06T14:00:15Z</dcterms:modified>
  <cp:category/>
  <cp:version/>
  <cp:contentType/>
  <cp:contentStatus/>
</cp:coreProperties>
</file>